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November General\Results\FINAL Results Spreadsheets\Corrected Spreadsheets\"/>
    </mc:Choice>
  </mc:AlternateContent>
  <xr:revisionPtr revIDLastSave="0" documentId="13_ncr:1_{6E7E22D1-1115-4DB9-AC3D-F07135416604}" xr6:coauthVersionLast="47" xr6:coauthVersionMax="47" xr10:uidLastSave="{00000000-0000-0000-0000-000000000000}"/>
  <bookViews>
    <workbookView xWindow="4335" yWindow="915" windowWidth="21600" windowHeight="11385" tabRatio="728" xr2:uid="{7E4D23EA-5B3B-43B6-8053-DFD99C344957}"/>
  </bookViews>
  <sheets>
    <sheet name="UNITED STATES SENATOR" sheetId="5" r:id="rId1"/>
  </sheets>
  <definedNames>
    <definedName name="ExternalData_1" localSheetId="0" hidden="1">'UNITED STATES SENATOR'!#REF!</definedName>
    <definedName name="_xlnm.Print_Titles" localSheetId="0">'UNITED STATES SENATOR'!$1:$3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9" i="5" l="1"/>
  <c r="H486" i="5"/>
  <c r="H487" i="5"/>
  <c r="H488" i="5"/>
  <c r="H489" i="5"/>
  <c r="H462" i="5"/>
  <c r="H437" i="5"/>
  <c r="H421" i="5"/>
  <c r="H415" i="5"/>
  <c r="H354" i="5"/>
  <c r="H355" i="5"/>
  <c r="H356" i="5"/>
  <c r="H357" i="5"/>
  <c r="H358" i="5"/>
  <c r="H359" i="5"/>
  <c r="H310" i="5"/>
  <c r="H311" i="5"/>
  <c r="H312" i="5"/>
  <c r="H313" i="5"/>
  <c r="H314" i="5"/>
  <c r="H315" i="5"/>
  <c r="H316" i="5"/>
  <c r="H317" i="5"/>
  <c r="H318" i="5"/>
  <c r="H319" i="5"/>
  <c r="H191" i="5"/>
  <c r="H157" i="5"/>
  <c r="H158" i="5"/>
  <c r="H159" i="5"/>
  <c r="H160" i="5"/>
  <c r="H161" i="5"/>
  <c r="H129" i="5"/>
  <c r="H93" i="5"/>
  <c r="H83" i="5"/>
  <c r="H57" i="5"/>
  <c r="H81" i="5"/>
  <c r="H511" i="5"/>
  <c r="H301" i="5"/>
  <c r="H302" i="5"/>
  <c r="H64" i="5"/>
  <c r="H58" i="5" l="1"/>
  <c r="C365" i="5" l="1"/>
  <c r="D365" i="5"/>
  <c r="E365" i="5"/>
  <c r="F365" i="5"/>
  <c r="G365" i="5"/>
  <c r="C93" i="5"/>
  <c r="D93" i="5"/>
  <c r="E93" i="5"/>
  <c r="F93" i="5"/>
  <c r="G93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9" i="5"/>
  <c r="H54" i="5"/>
  <c r="H55" i="5"/>
  <c r="H56" i="5"/>
  <c r="H60" i="5"/>
  <c r="H61" i="5"/>
  <c r="H62" i="5"/>
  <c r="H63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2" i="5"/>
  <c r="H84" i="5"/>
  <c r="H85" i="5"/>
  <c r="H86" i="5"/>
  <c r="H87" i="5"/>
  <c r="H88" i="5"/>
  <c r="H89" i="5"/>
  <c r="H90" i="5"/>
  <c r="H91" i="5"/>
  <c r="H92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5" i="5"/>
  <c r="H126" i="5"/>
  <c r="H127" i="5"/>
  <c r="H128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9" i="5"/>
  <c r="H150" i="5"/>
  <c r="H151" i="5"/>
  <c r="H152" i="5"/>
  <c r="H153" i="5"/>
  <c r="H154" i="5"/>
  <c r="H155" i="5"/>
  <c r="H156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90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21" i="5"/>
  <c r="H222" i="5"/>
  <c r="H223" i="5"/>
  <c r="H224" i="5"/>
  <c r="H225" i="5"/>
  <c r="H226" i="5"/>
  <c r="H227" i="5"/>
  <c r="H228" i="5"/>
  <c r="H229" i="5"/>
  <c r="H230" i="5"/>
  <c r="H231" i="5"/>
  <c r="H233" i="5"/>
  <c r="H232" i="5"/>
  <c r="H234" i="5"/>
  <c r="H235" i="5"/>
  <c r="H236" i="5"/>
  <c r="H237" i="5"/>
  <c r="H238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300" i="5"/>
  <c r="H303" i="5"/>
  <c r="H304" i="5"/>
  <c r="H305" i="5"/>
  <c r="H306" i="5"/>
  <c r="H307" i="5"/>
  <c r="H308" i="5"/>
  <c r="H30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60" i="5"/>
  <c r="H361" i="5"/>
  <c r="H362" i="5"/>
  <c r="H363" i="5"/>
  <c r="H364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7" i="5"/>
  <c r="H388" i="5"/>
  <c r="H389" i="5"/>
  <c r="H390" i="5"/>
  <c r="H391" i="5"/>
  <c r="H392" i="5"/>
  <c r="H393" i="5"/>
  <c r="H394" i="5"/>
  <c r="H395" i="5"/>
  <c r="H396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6" i="5"/>
  <c r="H417" i="5"/>
  <c r="H418" i="5"/>
  <c r="H419" i="5"/>
  <c r="H420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2" i="5"/>
  <c r="H513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40" i="5"/>
  <c r="H541" i="5"/>
  <c r="H542" i="5"/>
  <c r="H543" i="5"/>
  <c r="H544" i="5"/>
  <c r="H547" i="5"/>
  <c r="C188" i="5"/>
  <c r="D188" i="5"/>
  <c r="E188" i="5"/>
  <c r="F188" i="5"/>
  <c r="G188" i="5"/>
  <c r="C123" i="5"/>
  <c r="D123" i="5"/>
  <c r="E123" i="5"/>
  <c r="F123" i="5"/>
  <c r="G123" i="5"/>
  <c r="C18" i="5"/>
  <c r="D18" i="5"/>
  <c r="E18" i="5"/>
  <c r="F18" i="5"/>
  <c r="G18" i="5"/>
  <c r="C147" i="5"/>
  <c r="D147" i="5"/>
  <c r="E147" i="5"/>
  <c r="F147" i="5"/>
  <c r="G147" i="5"/>
  <c r="H365" i="5" l="1"/>
  <c r="H435" i="5"/>
  <c r="H260" i="5"/>
  <c r="H514" i="5"/>
  <c r="H123" i="5"/>
  <c r="H298" i="5"/>
  <c r="H397" i="5"/>
  <c r="H463" i="5"/>
  <c r="H385" i="5"/>
  <c r="H147" i="5"/>
  <c r="H545" i="5"/>
  <c r="H239" i="5"/>
  <c r="H188" i="5"/>
  <c r="H18" i="5"/>
  <c r="H219" i="5"/>
  <c r="D545" i="5"/>
  <c r="E545" i="5"/>
  <c r="F545" i="5"/>
  <c r="G545" i="5"/>
  <c r="C545" i="5"/>
  <c r="D514" i="5"/>
  <c r="E514" i="5"/>
  <c r="F514" i="5"/>
  <c r="G514" i="5"/>
  <c r="C514" i="5"/>
  <c r="D463" i="5"/>
  <c r="E463" i="5"/>
  <c r="F463" i="5"/>
  <c r="G463" i="5"/>
  <c r="C463" i="5"/>
  <c r="D435" i="5"/>
  <c r="E435" i="5"/>
  <c r="F435" i="5"/>
  <c r="G435" i="5"/>
  <c r="C435" i="5"/>
  <c r="D397" i="5"/>
  <c r="E397" i="5"/>
  <c r="F397" i="5"/>
  <c r="G397" i="5"/>
  <c r="C397" i="5"/>
  <c r="D385" i="5"/>
  <c r="E385" i="5"/>
  <c r="F385" i="5"/>
  <c r="G385" i="5"/>
  <c r="C385" i="5"/>
  <c r="D298" i="5"/>
  <c r="E298" i="5"/>
  <c r="F298" i="5"/>
  <c r="G298" i="5"/>
  <c r="C298" i="5"/>
  <c r="D260" i="5"/>
  <c r="E260" i="5"/>
  <c r="F260" i="5"/>
  <c r="G260" i="5"/>
  <c r="C260" i="5"/>
  <c r="D239" i="5"/>
  <c r="E239" i="5"/>
  <c r="F239" i="5"/>
  <c r="G239" i="5"/>
  <c r="C239" i="5"/>
  <c r="D219" i="5"/>
  <c r="E219" i="5"/>
  <c r="F219" i="5"/>
  <c r="G219" i="5"/>
  <c r="C219" i="5"/>
  <c r="G549" i="5" l="1"/>
  <c r="E549" i="5"/>
  <c r="C549" i="5"/>
  <c r="D549" i="5"/>
  <c r="F549" i="5"/>
  <c r="H549" i="5"/>
  <c r="B54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502BE1-DAD8-463B-8A6D-C07FD5507A4B}" keepAlive="1" name="Query - _cvr_reports_nov_12_2024" description="Connection to the '_cvr_reports_nov_12_2024' query in the workbook." type="5" refreshedVersion="0" background="1">
    <dbPr connection="Provider=Microsoft.Mashup.OleDb.1;Data Source=$Workbook$;Location=_cvr_reports_nov_12_2024;Extended Properties=&quot;&quot;" command="SELECT * FROM [_cvr_reports_nov_12_2024]"/>
  </connection>
  <connection id="2" xr16:uid="{800CC64B-E959-4102-8083-34386E324221}" keepAlive="1" name="Query - AROOSTOOK COUNTY FINANCE COMMITTEE" description="Connection to the 'AROOSTOOK COUNTY FINANCE COMMITTEE' query in the workbook." type="5" refreshedVersion="8" background="1" saveData="1">
    <dbPr connection="Provider=Microsoft.Mashup.OleDb.1;Data Source=$Workbook$;Location=&quot;AROOSTOOK COUNTY FINANCE COMMITTEE&quot;;Extended Properties=&quot;&quot;" command="SELECT * FROM [AROOSTOOK COUNTY FINANCE COMMITTEE]"/>
  </connection>
  <connection id="3" xr16:uid="{6C81E053-0B86-48F5-9A13-39837950BF1D}" keepAlive="1" name="Query - COUNTY COMMISSIONER" description="Connection to the 'COUNTY COMMISSIONER' query in the workbook." type="5" refreshedVersion="0" background="1">
    <dbPr connection="Provider=Microsoft.Mashup.OleDb.1;Data Source=$Workbook$;Location=&quot;COUNTY COMMISSIONER&quot;;Extended Properties=&quot;&quot;" command="SELECT * FROM [COUNTY COMMISSIONER]"/>
  </connection>
  <connection id="4" xr16:uid="{51A35A18-3AD7-4668-AD4C-FF69E9ABA3B3}" keepAlive="1" name="Query - COUNTY COMMISSIONER - FRANKLIN" description="Connection to the 'COUNTY COMMISSIONER - FRANKLIN' query in the workbook." type="5" refreshedVersion="0" background="1">
    <dbPr connection="Provider=Microsoft.Mashup.OleDb.1;Data Source=$Workbook$;Location=&quot;COUNTY COMMISSIONER - FRANKLIN&quot;;Extended Properties=&quot;&quot;" command="SELECT * FROM [COUNTY COMMISSIONER - FRANKLIN]"/>
  </connection>
  <connection id="5" xr16:uid="{6564A5D7-4101-47C8-A477-71335C525E62}" keepAlive="1" name="Query - COUNTY COMMISSIONER - SOMERSET" description="Connection to the 'COUNTY COMMISSIONER - SOMERSET' query in the workbook." type="5" refreshedVersion="0" background="1">
    <dbPr connection="Provider=Microsoft.Mashup.OleDb.1;Data Source=$Workbook$;Location=&quot;COUNTY COMMISSIONER - SOMERSET&quot;;Extended Properties=&quot;&quot;" command="SELECT * FROM [COUNTY COMMISSIONER - SOMERSET]"/>
  </connection>
  <connection id="6" xr16:uid="{8758D8DB-DF54-46D3-8669-623FE54DD4C3}" keepAlive="1" name="Query - County Commissioner (2)" description="Connection to the 'County Commissioner (2)' query in the workbook." type="5" refreshedVersion="8" background="1" saveData="1">
    <dbPr connection="Provider=Microsoft.Mashup.OleDb.1;Data Source=$Workbook$;Location=&quot;County Commissioner (2)&quot;;Extended Properties=&quot;&quot;" command="SELECT * FROM [County Commissioner (2)]"/>
  </connection>
  <connection id="7" xr16:uid="{C429D6E4-9C43-4549-BD58-0E55834CE230}" keepAlive="1" name="Query - COUNTY COMMISSIONER (FRANKLIN)" description="Connection to the 'COUNTY COMMISSIONER (FRANKLIN)' query in the workbook." type="5" refreshedVersion="0" background="1">
    <dbPr connection="Provider=Microsoft.Mashup.OleDb.1;Data Source=$Workbook$;Location=&quot;COUNTY COMMISSIONER (FRANKLIN)&quot;;Extended Properties=&quot;&quot;" command="SELECT * FROM [COUNTY COMMISSIONER (FRANKLIN)]"/>
  </connection>
  <connection id="8" xr16:uid="{573DCB5D-2360-4E78-B330-03B15B71084F}" keepAlive="1" name="Query - COUNTY COMMISSIONER (OXFORD)" description="Connection to the 'COUNTY COMMISSIONER (OXFORD)' query in the workbook." type="5" refreshedVersion="0" background="1">
    <dbPr connection="Provider=Microsoft.Mashup.OleDb.1;Data Source=$Workbook$;Location=&quot;COUNTY COMMISSIONER (OXFORD)&quot;;Extended Properties=&quot;&quot;" command="SELECT * FROM [COUNTY COMMISSIONER (OXFORD)]"/>
  </connection>
  <connection id="9" xr16:uid="{B4012671-6D65-438A-95FA-2D055825D09F}" keepAlive="1" name="Query - COUNTY TREASURER (WALDO)" description="Connection to the 'COUNTY TREASURER (WALDO)' query in the workbook." type="5" refreshedVersion="8" background="1" saveData="1">
    <dbPr connection="Provider=Microsoft.Mashup.OleDb.1;Data Source=$Workbook$;Location=&quot;COUNTY TREASURER (WALDO)&quot;;Extended Properties=&quot;&quot;" command="SELECT * FROM [COUNTY TREASURER (WALDO)]"/>
  </connection>
  <connection id="10" xr16:uid="{DA007FA3-D6CA-40D0-8BB3-F9A9560B20CC}" keepAlive="1" name="Query - COUNTY TREASURER (YORK)" description="Connection to the 'COUNTY TREASURER (YORK)' query in the workbook." type="5" refreshedVersion="0" background="1">
    <dbPr connection="Provider=Microsoft.Mashup.OleDb.1;Data Source=$Workbook$;Location=&quot;COUNTY TREASURER (YORK)&quot;;Extended Properties=&quot;&quot;" command="SELECT * FROM [COUNTY TREASURER (YORK)]"/>
  </connection>
  <connection id="11" xr16:uid="{043CF78F-01D7-46E5-845A-DC8A7F7C06BE}" keepAlive="1" name="Query - Judge of Probate" description="Connection to the 'Judge of Probate' query in the workbook." type="5" refreshedVersion="8" background="1" saveData="1">
    <dbPr connection="Provider=Microsoft.Mashup.OleDb.1;Data Source=$Workbook$;Location=&quot;Judge of Probate&quot;;Extended Properties=&quot;&quot;" command="SELECT * FROM [Judge of Probate]"/>
  </connection>
  <connection id="12" xr16:uid="{A09BDAF5-2943-4D4E-8C36-FD4B77756AEB}" keepAlive="1" name="Query - JUDGE OF PROBATE (AROOSTOOK)" description="Connection to the 'JUDGE OF PROBATE (AROOSTOOK)' query in the workbook." type="5" refreshedVersion="0" background="1">
    <dbPr connection="Provider=Microsoft.Mashup.OleDb.1;Data Source=$Workbook$;Location=&quot;JUDGE OF PROBATE (AROOSTOOK)&quot;;Extended Properties=&quot;&quot;" command="SELECT * FROM [JUDGE OF PROBATE (AROOSTOOK)]"/>
  </connection>
  <connection id="13" xr16:uid="{1DD885EA-83CE-40EB-BF51-8771A67F2AD6}" keepAlive="1" name="Query - KNOX COUNTY BUDGET COMMITTEE" description="Connection to the 'KNOX COUNTY BUDGET COMMITTEE' query in the workbook." type="5" refreshedVersion="8" background="1" saveData="1">
    <dbPr connection="Provider=Microsoft.Mashup.OleDb.1;Data Source=$Workbook$;Location=&quot;KNOX COUNTY BUDGET COMMITTEE&quot;;Extended Properties=&quot;&quot;" command="SELECT * FROM [KNOX COUNTY BUDGET COMMITTEE]"/>
  </connection>
  <connection id="14" xr16:uid="{3F9D8457-3C06-48E1-B7E4-8ADF75EF884C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15" xr16:uid="{E378F206-D5DD-47AA-A369-8DEE54771C6B}" keepAlive="1" name="Query - Parameter2" description="Connection to the 'Parameter2' query in the workbook." type="5" refreshedVersion="0" background="1">
    <dbPr connection="Provider=Microsoft.Mashup.OleDb.1;Data Source=$Workbook$;Location=Parameter2;Extended Properties=&quot;&quot;" command="SELECT * FROM [Parameter2]"/>
  </connection>
  <connection id="16" xr16:uid="{9C9112A8-AA1E-44AE-903E-209A3D9FB0BB}" keepAlive="1" name="Query - Parameter3" description="Connection to the 'Parameter3' query in the workbook." type="5" refreshedVersion="0" background="1">
    <dbPr connection="Provider=Microsoft.Mashup.OleDb.1;Data Source=$Workbook$;Location=Parameter3;Extended Properties=&quot;&quot;" command="SELECT * FROM [Parameter3]"/>
  </connection>
  <connection id="17" xr16:uid="{8BDD5CC1-A4C9-490E-8521-3A541D33E968}" keepAlive="1" name="Query - Parameter4" description="Connection to the 'Parameter4' query in the workbook." type="5" refreshedVersion="0" background="1">
    <dbPr connection="Provider=Microsoft.Mashup.OleDb.1;Data Source=$Workbook$;Location=Parameter4;Extended Properties=&quot;&quot;" command="SELECT * FROM [Parameter4]"/>
  </connection>
  <connection id="18" xr16:uid="{835B95F1-C01D-496A-8B3A-47C7532D6796}" keepAlive="1" name="Query - PRESIDENT AND VICE PRESIDENT" description="Connection to the 'PRESIDENT AND VICE PRESIDENT' query in the workbook." type="5" refreshedVersion="0" background="1">
    <dbPr connection="Provider=Microsoft.Mashup.OleDb.1;Data Source=$Workbook$;Location=&quot;PRESIDENT AND VICE PRESIDENT&quot;;Extended Properties=&quot;&quot;" command="SELECT * FROM [PRESIDENT AND VICE PRESIDENT]"/>
  </connection>
  <connection id="19" xr16:uid="{85645DC3-BD0E-42EC-9A7D-A75BDE1373B7}" keepAlive="1" name="Query - PRESIDENT AND VICE PRESIDENT (2)" description="Connection to the 'PRESIDENT AND VICE PRESIDENT (2)' query in the workbook." type="5" refreshedVersion="8" background="1" saveData="1">
    <dbPr connection="Provider=Microsoft.Mashup.OleDb.1;Data Source=$Workbook$;Location=&quot;PRESIDENT AND VICE PRESIDENT (2)&quot;;Extended Properties=&quot;&quot;" command="SELECT * FROM [PRESIDENT AND VICE PRESIDENT (2)]"/>
  </connection>
  <connection id="20" xr16:uid="{EF5BC9D1-EBDD-4AC5-ADE6-2FE771A38F56}" keepAlive="1" name="Query - PRESIDENT AND VICE PRESIDENT (3)" description="Connection to the 'PRESIDENT AND VICE PRESIDENT (3)' query in the workbook." type="5" refreshedVersion="0" background="1">
    <dbPr connection="Provider=Microsoft.Mashup.OleDb.1;Data Source=$Workbook$;Location=&quot;PRESIDENT AND VICE PRESIDENT (3)&quot;;Extended Properties=&quot;&quot;" command="SELECT * FROM [PRESIDENT AND VICE PRESIDENT (3)]"/>
  </connection>
  <connection id="21" xr16:uid="{44C4C4FD-8F96-4D43-8E7A-4A87DDB3395C}" keepAlive="1" name="Query - REGISTER OF DEEDS (SOMERSET)" description="Connection to the 'REGISTER OF DEEDS (SOMERSET)' query in the workbook." type="5" refreshedVersion="8" background="1" saveData="1">
    <dbPr connection="Provider=Microsoft.Mashup.OleDb.1;Data Source=$Workbook$;Location=&quot;REGISTER OF DEEDS (SOMERSET)&quot;;Extended Properties=&quot;&quot;" command="SELECT * FROM [REGISTER OF DEEDS (SOMERSET)]"/>
  </connection>
  <connection id="22" xr16:uid="{9B185C76-4AC4-4B34-B853-02F7360738AC}" keepAlive="1" name="Query - Register of Probate" description="Connection to the 'Register of Probate' query in the workbook." type="5" refreshedVersion="8" background="1" saveData="1">
    <dbPr connection="Provider=Microsoft.Mashup.OleDb.1;Data Source=$Workbook$;Location=&quot;Register of Probate&quot;;Extended Properties=&quot;&quot;" command="SELECT * FROM [Register of Probate]"/>
  </connection>
  <connection id="23" xr16:uid="{254CB009-D1D7-4C58-9315-1C7DF4DDCBCF}" keepAlive="1" name="Query - REPRESENTATIVE TO CONGRESS" description="Connection to the 'REPRESENTATIVE TO CONGRESS' query in the workbook." type="5" refreshedVersion="8" background="1" saveData="1">
    <dbPr connection="Provider=Microsoft.Mashup.OleDb.1;Data Source=$Workbook$;Location=&quot;REPRESENTATIVE TO CONGRESS&quot;;Extended Properties=&quot;&quot;" command="SELECT * FROM [REPRESENTATIVE TO CONGRESS]"/>
  </connection>
  <connection id="24" xr16:uid="{7F96EC23-DA84-4D56-BE43-2F91209819CB}" keepAlive="1" name="Query - REPRESENTATIVE TO THE LEGISLATURE" description="Connection to the 'REPRESENTATIVE TO THE LEGISLATURE' query in the workbook." type="5" refreshedVersion="8" background="1" saveData="1">
    <dbPr connection="Provider=Microsoft.Mashup.OleDb.1;Data Source=$Workbook$;Location=&quot;REPRESENTATIVE TO THE LEGISLATURE&quot;;Extended Properties=&quot;&quot;" command="SELECT * FROM [REPRESENTATIVE TO THE LEGISLATURE]"/>
  </connection>
  <connection id="25" xr16:uid="{EEF950D9-6904-4CAA-BC83-107B1419ECF4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26" xr16:uid="{C19B7685-EC8A-47DF-A475-F21EAE200651}" keepAlive="1" name="Query - Sample File (2)" description="Connection to the 'Sample File (2)' query in the workbook." type="5" refreshedVersion="0" background="1">
    <dbPr connection="Provider=Microsoft.Mashup.OleDb.1;Data Source=$Workbook$;Location=&quot;Sample File (2)&quot;;Extended Properties=&quot;&quot;" command="SELECT * FROM [Sample File (2)]"/>
  </connection>
  <connection id="27" xr16:uid="{92469334-F5D6-43FA-9986-87BF3F31A582}" keepAlive="1" name="Query - Sample File (3)" description="Connection to the 'Sample File (3)' query in the workbook." type="5" refreshedVersion="0" background="1">
    <dbPr connection="Provider=Microsoft.Mashup.OleDb.1;Data Source=$Workbook$;Location=&quot;Sample File (3)&quot;;Extended Properties=&quot;&quot;" command="SELECT * FROM [Sample File (3)]"/>
  </connection>
  <connection id="28" xr16:uid="{B9866DA9-D0F2-419F-87EF-4E18220B5C23}" keepAlive="1" name="Query - Sample File (4)" description="Connection to the 'Sample File (4)' query in the workbook." type="5" refreshedVersion="0" background="1">
    <dbPr connection="Provider=Microsoft.Mashup.OleDb.1;Data Source=$Workbook$;Location=&quot;Sample File (4)&quot;;Extended Properties=&quot;&quot;" command="SELECT * FROM [Sample File (4)]"/>
  </connection>
  <connection id="29" xr16:uid="{880AA700-B0C5-45C2-B3A8-5D41F1B21366}" keepAlive="1" name="Query - Sheriff" description="Connection to the 'Sheriff' query in the workbook." type="5" refreshedVersion="8" background="1" saveData="1">
    <dbPr connection="Provider=Microsoft.Mashup.OleDb.1;Data Source=$Workbook$;Location=Sheriff;Extended Properties=&quot;&quot;" command="SELECT * FROM [Sheriff]"/>
  </connection>
  <connection id="30" xr16:uid="{34208818-9DDC-49A1-9D86-934940D0CAA1}" keepAlive="1" name="Query - SHERIFF (AROOSTOOK)" description="Connection to the 'SHERIFF (AROOSTOOK)' query in the workbook." type="5" refreshedVersion="0" background="1">
    <dbPr connection="Provider=Microsoft.Mashup.OleDb.1;Data Source=$Workbook$;Location=&quot;SHERIFF (AROOSTOOK)&quot;;Extended Properties=&quot;&quot;" command="SELECT * FROM [SHERIFF (AROOSTOOK)]"/>
  </connection>
  <connection id="31" xr16:uid="{A7CD5649-F001-447E-935B-B27BC4491ABA}" keepAlive="1" name="Query - SHERIFF (FRANKLIN)" description="Connection to the 'SHERIFF (FRANKLIN)' query in the workbook." type="5" refreshedVersion="0" background="1">
    <dbPr connection="Provider=Microsoft.Mashup.OleDb.1;Data Source=$Workbook$;Location=&quot;SHERIFF (FRANKLIN)&quot;;Extended Properties=&quot;&quot;" command="SELECT * FROM [SHERIFF (FRANKLIN)]"/>
  </connection>
  <connection id="32" xr16:uid="{993E64C2-F9F1-4060-869E-8939CB7CD249}" keepAlive="1" name="Query - SHERIFF (KENNEBEC)" description="Connection to the 'SHERIFF (KENNEBEC)' query in the workbook." type="5" refreshedVersion="0" background="1">
    <dbPr connection="Provider=Microsoft.Mashup.OleDb.1;Data Source=$Workbook$;Location=&quot;SHERIFF (KENNEBEC)&quot;;Extended Properties=&quot;&quot;" command="SELECT * FROM [SHERIFF (KENNEBEC)]"/>
  </connection>
  <connection id="33" xr16:uid="{0A7F0E1B-B9A9-43D3-A050-ACA07D4CF097}" keepAlive="1" name="Query - SHERIFF (SAGADAHOC)" description="Connection to the 'SHERIFF (SAGADAHOC)' query in the workbook." type="5" refreshedVersion="0" background="1">
    <dbPr connection="Provider=Microsoft.Mashup.OleDb.1;Data Source=$Workbook$;Location=&quot;SHERIFF (SAGADAHOC)&quot;;Extended Properties=&quot;&quot;" command="SELECT * FROM [SHERIFF (SAGADAHOC)]"/>
  </connection>
  <connection id="34" xr16:uid="{71CD545F-4F4E-476A-96A7-92F113BB21F8}" keepAlive="1" name="Query - STATE SENATOR" description="Connection to the 'STATE SENATOR' query in the workbook." type="5" refreshedVersion="8" background="1" saveData="1">
    <dbPr connection="Provider=Microsoft.Mashup.OleDb.1;Data Source=$Workbook$;Location=&quot;STATE SENATOR&quot;;Extended Properties=&quot;&quot;" command="SELECT * FROM [STATE SENATOR]"/>
  </connection>
  <connection id="35" xr16:uid="{631631EA-41C2-428C-92E7-1014B7703E7D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36" xr16:uid="{1BF04D84-5A7E-4A8F-97AD-6374AF789FE9}" keepAlive="1" name="Query - Transform File (2)" description="Connection to the 'Transform File (2)' query in the workbook." type="5" refreshedVersion="0" background="1">
    <dbPr connection="Provider=Microsoft.Mashup.OleDb.1;Data Source=$Workbook$;Location=&quot;Transform File (2)&quot;;Extended Properties=&quot;&quot;" command="SELECT * FROM [Transform File (2)]"/>
  </connection>
  <connection id="37" xr16:uid="{EC196C22-7710-4316-B49D-972E36293A8A}" keepAlive="1" name="Query - Transform File (3)" description="Connection to the 'Transform File (3)' query in the workbook." type="5" refreshedVersion="0" background="1">
    <dbPr connection="Provider=Microsoft.Mashup.OleDb.1;Data Source=$Workbook$;Location=&quot;Transform File (3)&quot;;Extended Properties=&quot;&quot;" command="SELECT * FROM [Transform File (3)]"/>
  </connection>
  <connection id="38" xr16:uid="{11EC5F82-51DB-4FC0-B045-BE1381A9EBB2}" keepAlive="1" name="Query - Transform File (4)" description="Connection to the 'Transform File (4)' query in the workbook." type="5" refreshedVersion="0" background="1">
    <dbPr connection="Provider=Microsoft.Mashup.OleDb.1;Data Source=$Workbook$;Location=&quot;Transform File (4)&quot;;Extended Properties=&quot;&quot;" command="SELECT * FROM [Transform File (4)]"/>
  </connection>
  <connection id="39" xr16:uid="{8E9E410C-753B-4FDA-8340-909FF856E150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  <connection id="40" xr16:uid="{87550A0B-BD3A-440E-975D-5DDD2E2FC787}" keepAlive="1" name="Query - Transform Sample File (2)" description="Connection to the 'Transform Sample File (2)' query in the workbook." type="5" refreshedVersion="0" background="1">
    <dbPr connection="Provider=Microsoft.Mashup.OleDb.1;Data Source=$Workbook$;Location=&quot;Transform Sample File (2)&quot;;Extended Properties=&quot;&quot;" command="SELECT * FROM [Transform Sample File (2)]"/>
  </connection>
  <connection id="41" xr16:uid="{BB4C290E-9A97-4FD4-A5BD-F523680B358A}" keepAlive="1" name="Query - Transform Sample File (3)" description="Connection to the 'Transform Sample File (3)' query in the workbook." type="5" refreshedVersion="0" background="1">
    <dbPr connection="Provider=Microsoft.Mashup.OleDb.1;Data Source=$Workbook$;Location=&quot;Transform Sample File (3)&quot;;Extended Properties=&quot;&quot;" command="SELECT * FROM [Transform Sample File (3)]"/>
  </connection>
  <connection id="42" xr16:uid="{1FBF6A33-7B2B-47E5-8E7C-E00C790E9DF5}" keepAlive="1" name="Query - Transform Sample File (4)" description="Connection to the 'Transform Sample File (4)' query in the workbook." type="5" refreshedVersion="0" background="1">
    <dbPr connection="Provider=Microsoft.Mashup.OleDb.1;Data Source=$Workbook$;Location=&quot;Transform Sample File (4)&quot;;Extended Properties=&quot;&quot;" command="SELECT * FROM [Transform Sample File (4)]"/>
  </connection>
  <connection id="43" xr16:uid="{BA46906C-DF28-4278-8DD8-DB2E0A0ACB2C}" keepAlive="1" name="Query - UNITED STATES SENATOR" description="Connection to the 'UNITED STATES SENATOR' query in the workbook." type="5" refreshedVersion="0" background="1">
    <dbPr connection="Provider=Microsoft.Mashup.OleDb.1;Data Source=$Workbook$;Location=&quot;UNITED STATES SENATOR&quot;;Extended Properties=&quot;&quot;" command="SELECT * FROM [UNITED STATES SENATOR]"/>
  </connection>
  <connection id="44" xr16:uid="{47B0E5CA-25DC-477C-B6A0-77D8A593D074}" keepAlive="1" name="Query - UNITED STATES SENATOR (2)" description="Connection to the 'UNITED STATES SENATOR (2)' query in the workbook." type="5" refreshedVersion="8" background="1" saveData="1">
    <dbPr connection="Provider=Microsoft.Mashup.OleDb.1;Data Source=$Workbook$;Location=&quot;UNITED STATES SENATOR (2)&quot;;Extended Properties=&quot;&quot;" command="SELECT * FROM [UNITED STATES SENATOR (2)]"/>
  </connection>
</connections>
</file>

<file path=xl/sharedStrings.xml><?xml version="1.0" encoding="utf-8"?>
<sst xmlns="http://schemas.openxmlformats.org/spreadsheetml/2006/main" count="1079" uniqueCount="556">
  <si>
    <t/>
  </si>
  <si>
    <t>BLANK</t>
  </si>
  <si>
    <t>COUNTY</t>
  </si>
  <si>
    <t>AND</t>
  </si>
  <si>
    <t>ARO</t>
  </si>
  <si>
    <t>CUM</t>
  </si>
  <si>
    <t>FRA</t>
  </si>
  <si>
    <t>HAN</t>
  </si>
  <si>
    <t>KEN</t>
  </si>
  <si>
    <t>KNO</t>
  </si>
  <si>
    <t>LIN</t>
  </si>
  <si>
    <t>OXF</t>
  </si>
  <si>
    <t>PEN</t>
  </si>
  <si>
    <t>PIS</t>
  </si>
  <si>
    <t>SAG</t>
  </si>
  <si>
    <t>SOM</t>
  </si>
  <si>
    <t>WAL</t>
  </si>
  <si>
    <t>WAS</t>
  </si>
  <si>
    <t>YOR</t>
  </si>
  <si>
    <t>STATE UOCAVA</t>
  </si>
  <si>
    <t>MUNICIPALITY</t>
  </si>
  <si>
    <t>TBC</t>
  </si>
  <si>
    <t>STATEWIDE TOTALS</t>
  </si>
  <si>
    <t>E Twp</t>
  </si>
  <si>
    <t>T11 R4 WELS Twp</t>
  </si>
  <si>
    <t>Oxbow North Twp</t>
  </si>
  <si>
    <t>T7 R5 WELS Twp</t>
  </si>
  <si>
    <t>Cross Lake Twp</t>
  </si>
  <si>
    <t>Nashville Plt</t>
  </si>
  <si>
    <t>Drew Twp</t>
  </si>
  <si>
    <t xml:space="preserve">Madawaska Lake </t>
  </si>
  <si>
    <t>Wyman Twp</t>
  </si>
  <si>
    <t>Mattamiscontis Twp</t>
  </si>
  <si>
    <t>Argyle Twp</t>
  </si>
  <si>
    <t>Benedicta Twp/Silver Ridge Twp</t>
  </si>
  <si>
    <t>Lexington Twp</t>
  </si>
  <si>
    <t>Moxie Gore Twp</t>
  </si>
  <si>
    <t>Greenlaw Chopping Twp</t>
  </si>
  <si>
    <t>Sakom Twp</t>
  </si>
  <si>
    <t>Masardis</t>
  </si>
  <si>
    <t>Mapleton</t>
  </si>
  <si>
    <t>Mars Hill</t>
  </si>
  <si>
    <t>New Canada</t>
  </si>
  <si>
    <t>East Millinocket</t>
  </si>
  <si>
    <t>Cherry, Jason S.</t>
  </si>
  <si>
    <t>Costello, David Allen</t>
  </si>
  <si>
    <t>King, Angus S. Jr.</t>
  </si>
  <si>
    <t>Kouzounas, Demi</t>
  </si>
  <si>
    <t>Unity</t>
  </si>
  <si>
    <t>Brunswick</t>
  </si>
  <si>
    <t>Saco</t>
  </si>
  <si>
    <t>Independent</t>
  </si>
  <si>
    <t>Democratic</t>
  </si>
  <si>
    <t>Republican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</si>
  <si>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</si>
  <si>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</si>
  <si>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</si>
  <si>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</si>
  <si>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</si>
  <si>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</si>
  <si>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</si>
  <si>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</si>
  <si>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</si>
  <si>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</si>
  <si>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</si>
  <si>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</si>
  <si>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</si>
  <si>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</si>
  <si>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Allagash</t>
  </si>
  <si>
    <t>Amity</t>
  </si>
  <si>
    <t>Ashland/Twps</t>
  </si>
  <si>
    <t>Blaine</t>
  </si>
  <si>
    <t>Bridgewater</t>
  </si>
  <si>
    <t>Caribou/Connor</t>
  </si>
  <si>
    <t>Castle Hill</t>
  </si>
  <si>
    <t>Caswell</t>
  </si>
  <si>
    <t>Chapman</t>
  </si>
  <si>
    <t>Crystal</t>
  </si>
  <si>
    <t>Cyr Plantation</t>
  </si>
  <si>
    <t>Dyer Brook</t>
  </si>
  <si>
    <t>Easton</t>
  </si>
  <si>
    <t>Fort Fairfield</t>
  </si>
  <si>
    <t>Fort Kent</t>
  </si>
  <si>
    <t>Frenchville</t>
  </si>
  <si>
    <t>Garfield Plantation</t>
  </si>
  <si>
    <t>Glenwood Plantation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</si>
  <si>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</si>
  <si>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</si>
  <si>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</si>
  <si>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</si>
  <si>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</si>
  <si>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</si>
  <si>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</si>
  <si>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</si>
  <si>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</si>
  <si>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</si>
  <si>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</si>
  <si>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Plantation</t>
  </si>
  <si>
    <t>Madawaska</t>
  </si>
  <si>
    <t>Merrill</t>
  </si>
  <si>
    <t>Monticello</t>
  </si>
  <si>
    <t>Moro Plt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</si>
  <si>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</si>
  <si>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</si>
  <si>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</si>
  <si>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</si>
  <si>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</si>
  <si>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</si>
  <si>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</si>
  <si>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Plt</t>
  </si>
  <si>
    <t>Saint Agatha/Sinclair</t>
  </si>
  <si>
    <t>Saint Francis</t>
  </si>
  <si>
    <t>Saint John Plantation</t>
  </si>
  <si>
    <t>Sherman</t>
  </si>
  <si>
    <t>Smyrna</t>
  </si>
  <si>
    <t>Stockholm</t>
  </si>
  <si>
    <t>Van Buren/Van Buren Cove Twp</t>
  </si>
  <si>
    <t>Wade</t>
  </si>
  <si>
    <t>Wallagrass</t>
  </si>
  <si>
    <t>Washburn</t>
  </si>
  <si>
    <t>Westfield</t>
  </si>
  <si>
    <t>Westmanland</t>
  </si>
  <si>
    <t>Weston/Bancroft Twp</t>
  </si>
  <si>
    <t>Woodland</t>
  </si>
  <si>
    <t>Baldwin</t>
  </si>
  <si>
    <t>Bridgton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</si>
  <si>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</si>
  <si>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</si>
  <si>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</si>
  <si>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</si>
  <si>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</si>
  <si>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</si>
  <si>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</si>
  <si>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</si>
  <si>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</si>
  <si>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</si>
  <si>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</si>
  <si>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</si>
  <si>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</si>
  <si>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</si>
  <si>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</si>
  <si>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</si>
  <si>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</si>
  <si>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</si>
  <si>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</si>
  <si>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</si>
  <si>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</si>
  <si>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</si>
  <si>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</si>
  <si>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</si>
  <si>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</si>
  <si>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Avon</t>
  </si>
  <si>
    <t>Carrabassett Valley</t>
  </si>
  <si>
    <t>Carthage</t>
  </si>
  <si>
    <t>Chesterville</t>
  </si>
  <si>
    <t>Coplin Plt</t>
  </si>
  <si>
    <t>Farmington</t>
  </si>
  <si>
    <t>Industry</t>
  </si>
  <si>
    <t>Jay</t>
  </si>
  <si>
    <t>Kingfield</t>
  </si>
  <si>
    <t>New Sharon</t>
  </si>
  <si>
    <t>New Vineyard</t>
  </si>
  <si>
    <t>Phillips/Madrid Twp</t>
  </si>
  <si>
    <t>Rangeley/Twps</t>
  </si>
  <si>
    <t>Rangeley Plt</t>
  </si>
  <si>
    <t>Sandy River Plantation</t>
  </si>
  <si>
    <t>Strong/Twps</t>
  </si>
  <si>
    <t>Temple</t>
  </si>
  <si>
    <t>Weld</t>
  </si>
  <si>
    <t>Wilton/Twps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</si>
  <si>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</si>
  <si>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</si>
  <si>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</si>
  <si>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</si>
  <si>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</si>
  <si>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</si>
  <si>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</si>
  <si>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</si>
  <si>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</si>
  <si>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</si>
  <si>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</si>
  <si>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</si>
  <si>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Ellsworth/Fletchers Landing Twp</t>
  </si>
  <si>
    <t>Franklin/Twps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</si>
  <si>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</si>
  <si>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</si>
  <si>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</si>
  <si>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</si>
  <si>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</si>
  <si>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</si>
  <si>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</si>
  <si>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</si>
  <si>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</si>
  <si>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</si>
  <si>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</si>
  <si>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</si>
  <si>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</si>
  <si>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</si>
  <si>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</si>
  <si>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</si>
  <si>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Tremont</t>
  </si>
  <si>
    <t>Trenton</t>
  </si>
  <si>
    <t>Verona Island</t>
  </si>
  <si>
    <t>Waltham</t>
  </si>
  <si>
    <t>Winter Harbor</t>
  </si>
  <si>
    <t>Albion/Unity Twp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</si>
  <si>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</si>
  <si>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</si>
  <si>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</si>
  <si>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</si>
  <si>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</si>
  <si>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</si>
  <si>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</si>
  <si>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</si>
  <si>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</si>
  <si>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</si>
  <si>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</si>
  <si>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</si>
  <si>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</si>
  <si>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</si>
  <si>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</si>
  <si>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</si>
  <si>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</si>
  <si>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</si>
  <si>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</si>
  <si>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</si>
  <si>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</si>
  <si>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</si>
  <si>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</si>
  <si>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</si>
  <si>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</si>
  <si>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</si>
  <si>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</si>
  <si>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</si>
  <si>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Appleton</t>
  </si>
  <si>
    <t>Camden</t>
  </si>
  <si>
    <t>Cushing</t>
  </si>
  <si>
    <t>Friendship</t>
  </si>
  <si>
    <t>Hope</t>
  </si>
  <si>
    <t>Isle Au Haut</t>
  </si>
  <si>
    <t>North Haven</t>
  </si>
  <si>
    <t>Owls Head</t>
  </si>
  <si>
    <t>Rockland</t>
  </si>
  <si>
    <t>Rockport</t>
  </si>
  <si>
    <t>South Thomaston</t>
  </si>
  <si>
    <t>Thomaston</t>
  </si>
  <si>
    <t>Union</t>
  </si>
  <si>
    <t>Vinalhaven</t>
  </si>
  <si>
    <t>Warren</t>
  </si>
  <si>
    <t>Washington</t>
  </si>
  <si>
    <t>Alna</t>
  </si>
  <si>
    <t>Boothbay</t>
  </si>
  <si>
    <t>Boothbay Harbor</t>
  </si>
  <si>
    <t>Bremen</t>
  </si>
  <si>
    <t>Bristol/Louds Island Twp</t>
  </si>
  <si>
    <t>Damariscotta</t>
  </si>
  <si>
    <t>Dresden</t>
  </si>
  <si>
    <t>Edgecomb</t>
  </si>
  <si>
    <t>Jefferson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</si>
  <si>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</si>
  <si>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</si>
  <si>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</si>
  <si>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</si>
  <si>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</si>
  <si>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</si>
  <si>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</si>
  <si>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</si>
  <si>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</si>
  <si>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Andover</t>
  </si>
  <si>
    <t>Bethel/Mason Twp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</si>
  <si>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</si>
  <si>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</si>
  <si>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</si>
  <si>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</si>
  <si>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</si>
  <si>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</si>
  <si>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</si>
  <si>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</si>
  <si>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</si>
  <si>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</si>
  <si>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</si>
  <si>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</si>
  <si>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</si>
  <si>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</si>
  <si>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</si>
  <si>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</si>
  <si>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</si>
  <si>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</si>
  <si>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</si>
  <si>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</si>
  <si>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</si>
  <si>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</si>
  <si>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</si>
  <si>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</si>
  <si>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</si>
  <si>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</si>
  <si>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</si>
  <si>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</si>
  <si>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</si>
  <si>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</si>
  <si>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</si>
  <si>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Woodstock/Milton Twp</t>
  </si>
  <si>
    <t>Alton</t>
  </si>
  <si>
    <t>Bangor</t>
  </si>
  <si>
    <t>Bradford</t>
  </si>
  <si>
    <t>Bradley</t>
  </si>
  <si>
    <t>Brewer</t>
  </si>
  <si>
    <t>Burlington</t>
  </si>
  <si>
    <t>Carmel</t>
  </si>
  <si>
    <t>Carroll Plantation</t>
  </si>
  <si>
    <t>Charleston</t>
  </si>
  <si>
    <t>Chester</t>
  </si>
  <si>
    <t>Clifton</t>
  </si>
  <si>
    <t>Corinna</t>
  </si>
  <si>
    <t>Corinth</t>
  </si>
  <si>
    <t>Dexter</t>
  </si>
  <si>
    <t>Dixmont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</si>
  <si>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</si>
  <si>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</si>
  <si>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</si>
  <si>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</si>
  <si>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</si>
  <si>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</si>
  <si>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</si>
  <si>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</si>
  <si>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</si>
  <si>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</si>
  <si>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</si>
  <si>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</si>
  <si>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</si>
  <si>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</si>
  <si>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Kingman Twp</t>
  </si>
  <si>
    <t>Lagrange/Orneville Twp</t>
  </si>
  <si>
    <t>Lakeville</t>
  </si>
  <si>
    <t>Lee</t>
  </si>
  <si>
    <t>Levant</t>
  </si>
  <si>
    <t>Lincoln</t>
  </si>
  <si>
    <t>Lowell</t>
  </si>
  <si>
    <t>Mattawamkeag/Molunkus Twp</t>
  </si>
  <si>
    <t>Maxfield</t>
  </si>
  <si>
    <t>Medway/Molunkus Twp</t>
  </si>
  <si>
    <t>Milford/Greenfield Twp</t>
  </si>
  <si>
    <t>Millinocket/Twps</t>
  </si>
  <si>
    <t>Mount Chase</t>
  </si>
  <si>
    <t>Newburgh</t>
  </si>
  <si>
    <t>Newport</t>
  </si>
  <si>
    <t>Old Town/Argyle Twp</t>
  </si>
  <si>
    <t>Orono</t>
  </si>
  <si>
    <t>Orrington</t>
  </si>
  <si>
    <t>Passadumkeag</t>
  </si>
  <si>
    <t>Patten</t>
  </si>
  <si>
    <t>Plymouth</t>
  </si>
  <si>
    <t>Prentiss Twp</t>
  </si>
  <si>
    <t>Springfield</t>
  </si>
  <si>
    <t>Stacyville</t>
  </si>
  <si>
    <t>Stetson</t>
  </si>
  <si>
    <t>Veazie</t>
  </si>
  <si>
    <t>Winn</t>
  </si>
  <si>
    <t>Woodville</t>
  </si>
  <si>
    <t>Abbot</t>
  </si>
  <si>
    <t>Beaver Cove</t>
  </si>
  <si>
    <t>Bowerbank</t>
  </si>
  <si>
    <t>Dover-Foxcroft</t>
  </si>
  <si>
    <t>Greenville/Twps</t>
  </si>
  <si>
    <t>Guilford/Kingsbury Plt</t>
  </si>
  <si>
    <t>Medford</t>
  </si>
  <si>
    <t>Milo/Orneville Twp</t>
  </si>
  <si>
    <t>Monson</t>
  </si>
  <si>
    <t>Parkman</t>
  </si>
  <si>
    <t>Sangerville</t>
  </si>
  <si>
    <t>Sebec</t>
  </si>
  <si>
    <t>Shirley</t>
  </si>
  <si>
    <t>Wellington</t>
  </si>
  <si>
    <t>Willimantic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</si>
  <si>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</si>
  <si>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</si>
  <si>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</si>
  <si>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</si>
  <si>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</si>
  <si>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</si>
  <si>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</si>
  <si>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</si>
  <si>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</si>
  <si>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</si>
  <si>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Anson</t>
  </si>
  <si>
    <t>Athens</t>
  </si>
  <si>
    <t>Bingham/Twps</t>
  </si>
  <si>
    <t>Cambridge</t>
  </si>
  <si>
    <t>Canaan</t>
  </si>
  <si>
    <t>Caratunk</t>
  </si>
  <si>
    <t>Cornville</t>
  </si>
  <si>
    <t>Detroit</t>
  </si>
  <si>
    <t>Embden</t>
  </si>
  <si>
    <t>Fairfield</t>
  </si>
  <si>
    <t>Harmony</t>
  </si>
  <si>
    <t>Hartland</t>
  </si>
  <si>
    <t>Madison</t>
  </si>
  <si>
    <t>Mercer</t>
  </si>
  <si>
    <t>Moose River</t>
  </si>
  <si>
    <t>Norridgewock</t>
  </si>
  <si>
    <t>Palmyra</t>
  </si>
  <si>
    <t>Pittsfield</t>
  </si>
  <si>
    <t>Ripley</t>
  </si>
  <si>
    <t>Rockwood Strip Twp</t>
  </si>
  <si>
    <t>Saint Albans</t>
  </si>
  <si>
    <t>Skowhegan</t>
  </si>
  <si>
    <t>Smithfield</t>
  </si>
  <si>
    <t>Solon/Concord Twp</t>
  </si>
  <si>
    <t>Starks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</si>
  <si>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</si>
  <si>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</si>
  <si>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</si>
  <si>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</si>
  <si>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</si>
  <si>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</si>
  <si>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</si>
  <si>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</si>
  <si>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</si>
  <si>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</si>
  <si>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</si>
  <si>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</si>
  <si>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</si>
  <si>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</si>
  <si>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</si>
  <si>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</si>
  <si>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</si>
  <si>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</si>
  <si>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</si>
  <si>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</si>
  <si>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</si>
  <si>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</si>
  <si>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</si>
  <si>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Waldo</t>
  </si>
  <si>
    <t xml:space="preserve">Winterport </t>
  </si>
  <si>
    <t>Addison</t>
  </si>
  <si>
    <t>Alexander</t>
  </si>
  <si>
    <t>Baileyville</t>
  </si>
  <si>
    <t>Beals</t>
  </si>
  <si>
    <t>Beddington</t>
  </si>
  <si>
    <t>Calais</t>
  </si>
  <si>
    <t>Cathance Twp</t>
  </si>
  <si>
    <t>Centerville Twp</t>
  </si>
  <si>
    <t>Charlotte</t>
  </si>
  <si>
    <t>Columbia</t>
  </si>
  <si>
    <t>Columbia Falls</t>
  </si>
  <si>
    <t>Cooper</t>
  </si>
  <si>
    <t>Crawford</t>
  </si>
  <si>
    <t>Cutler</t>
  </si>
  <si>
    <t>Danforth/Brookton Twp</t>
  </si>
  <si>
    <t>Deblois</t>
  </si>
  <si>
    <t>Dennysville/Edmunds Twp</t>
  </si>
  <si>
    <t>East Machias</t>
  </si>
  <si>
    <t>Eastport</t>
  </si>
  <si>
    <t>Grand Lake Stream Plt</t>
  </si>
  <si>
    <t>Harrington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</si>
  <si>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</si>
  <si>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</si>
  <si>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</si>
  <si>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</si>
  <si>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</si>
  <si>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</si>
  <si>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</si>
  <si>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</si>
  <si>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</si>
  <si>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</si>
  <si>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</si>
  <si>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Princeton/Big Lake Twp</t>
  </si>
  <si>
    <t>Robbinston</t>
  </si>
  <si>
    <t>Roque Bluffs</t>
  </si>
  <si>
    <t>Talmadge</t>
  </si>
  <si>
    <t>Topsfield/Codyville Twp</t>
  </si>
  <si>
    <t>Vanceboro</t>
  </si>
  <si>
    <t>Waite</t>
  </si>
  <si>
    <t>Wesley/Day Block Twp</t>
  </si>
  <si>
    <t>Whiting</t>
  </si>
  <si>
    <t>Whitneyville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</si>
  <si>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</si>
  <si>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</si>
  <si>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</si>
  <si>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</si>
  <si>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</si>
  <si>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</si>
  <si>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</si>
  <si>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</si>
  <si>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</si>
  <si>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</si>
  <si>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</si>
  <si>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</si>
  <si>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</si>
  <si>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</si>
  <si>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</si>
  <si>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</si>
  <si>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</si>
  <si>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</si>
  <si>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</si>
  <si>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</si>
  <si>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</si>
  <si>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</si>
  <si>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Sanford</t>
  </si>
  <si>
    <t>Shapleigh</t>
  </si>
  <si>
    <t>South Berwick</t>
  </si>
  <si>
    <t>Waterboro</t>
  </si>
  <si>
    <t>Wells</t>
  </si>
  <si>
    <t>York</t>
  </si>
  <si>
    <t>Eagle Lake/T15 R6 WELS Twp</t>
  </si>
  <si>
    <t>AND Total</t>
  </si>
  <si>
    <t>ARO Total</t>
  </si>
  <si>
    <t>CUM Total</t>
  </si>
  <si>
    <t>FRA Total</t>
  </si>
  <si>
    <t>HAN Total</t>
  </si>
  <si>
    <t>KEN Total</t>
  </si>
  <si>
    <t>KNO Total</t>
  </si>
  <si>
    <t>LIN Total</t>
  </si>
  <si>
    <t>OXF Total</t>
  </si>
  <si>
    <t>PEN Total</t>
  </si>
  <si>
    <t>PIS Total</t>
  </si>
  <si>
    <t>SAG Total</t>
  </si>
  <si>
    <t>SOM Total</t>
  </si>
  <si>
    <t>WAL Total</t>
  </si>
  <si>
    <t>WAS Total</t>
  </si>
  <si>
    <t>Hodgdon/Cary Twp</t>
  </si>
  <si>
    <t>T15 R6 WELS Twp</t>
  </si>
  <si>
    <t>Winterville Plt</t>
  </si>
  <si>
    <t>Dallas Plt</t>
  </si>
  <si>
    <t>Eustis/Twps</t>
  </si>
  <si>
    <t>Matinicus Isle Plt</t>
  </si>
  <si>
    <t>Monhegan Island Plt</t>
  </si>
  <si>
    <t>Albany Twp</t>
  </si>
  <si>
    <t>Lincoln Plt</t>
  </si>
  <si>
    <t>Herseytown Twp</t>
  </si>
  <si>
    <t>Penobscot Nation Voting District</t>
  </si>
  <si>
    <t>Seboeis Plt</t>
  </si>
  <si>
    <t>Webster Plt</t>
  </si>
  <si>
    <t>Atkinson Twp</t>
  </si>
  <si>
    <t>Brownville/Twps</t>
  </si>
  <si>
    <t>Lake View Plt</t>
  </si>
  <si>
    <t>Brighton Plt</t>
  </si>
  <si>
    <t>Dennistown Plt</t>
  </si>
  <si>
    <t>Highland Plt</t>
  </si>
  <si>
    <t>Jackman/Twps</t>
  </si>
  <si>
    <t>Moscow/Twps</t>
  </si>
  <si>
    <t>New Portland</t>
  </si>
  <si>
    <t>Pleasant Ridge Plt</t>
  </si>
  <si>
    <t>The Forks Plt</t>
  </si>
  <si>
    <t>West Forks Plt</t>
  </si>
  <si>
    <t>Baring Plt</t>
  </si>
  <si>
    <t>Indian Twp</t>
  </si>
  <si>
    <t>TD R2 WELS Twp</t>
  </si>
  <si>
    <t>Gouldsboro/T7 SD Twp</t>
  </si>
  <si>
    <t>Swans Island</t>
  </si>
  <si>
    <t>T22 MD Twp</t>
  </si>
  <si>
    <t>T3 ND Twp</t>
  </si>
  <si>
    <t>Saint George</t>
  </si>
  <si>
    <t>Cherryfield/T10 SD Twp</t>
  </si>
  <si>
    <t>Milbridge/T10 SD Twp</t>
  </si>
  <si>
    <t>Steuben/T7 SD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</si>
</sst>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/>
    <xf numFmtId="0" fontId="3" fillId="0" borderId="0" xfId="0" applyNumberFormat="1" applyFont="1"/>
    <xf numFmtId="0" fontId="5" fillId="0" borderId="0" xfId="0" applyFont="1"/>
    <xf numFmtId="0" fontId="3" fillId="0" borderId="0" xfId="0" applyFont="1" applyFill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82C6-DC47-40B9-B7FE-EEFE3EAEA3E6}">
  <dimension ref="A1:K549"/>
  <sheetViews>
    <sheetView tabSelected="1" topLeftCell="A515" zoomScale="120" zoomScaleNormal="120" workbookViewId="0">
      <selection activeCell="I526" sqref="I526"/>
    </sheetView>
  </sheetViews>
  <sheetFormatPr defaultColWidth="9.140625" defaultRowHeight="12.75" x14ac:dyDescent="0.2"/>
  <cols>
    <col min="1" max="1" width="10.28515625" style="2" customWidth="1"/>
    <col min="2" max="2" width="35.85546875" style="2" customWidth="1"/>
    <col min="3" max="3" width="14.140625" style="2" customWidth="1"/>
    <col min="4" max="4" width="19.85546875" style="2" customWidth="1"/>
    <col min="5" max="5" width="15.28515625" style="2" customWidth="1"/>
    <col min="6" max="6" width="16.5703125" style="2" customWidth="1"/>
    <col min="7" max="7" width="7.28515625" style="2" customWidth="1"/>
    <col min="8" max="16384" width="9.140625" style="2"/>
  </cols>
  <sheetData>
    <row r="1" spans="1:8" x14ac:dyDescent="0.2">
      <c r="A1" s="1" t="s">
        <v>2</v>
      </c>
      <c r="B1" s="1" t="s">
        <v>20</v>
      </c>
      <c r="C1" s="1" t="s">
        <v>44</v>
      </c>
      <c r="D1" s="1" t="s">
        <v>45</v>
      </c>
      <c r="E1" s="1" t="s">
        <v>46</v>
      </c>
      <c r="F1" s="1" t="s">
        <v>47</v>
      </c>
      <c r="G1" s="8" t="s">
        <v>1</v>
      </c>
      <c r="H1" s="8" t="s">
        <v>21</v>
      </c>
    </row>
    <row r="2" spans="1:8" x14ac:dyDescent="0.2">
      <c r="A2" s="1" t="s">
        <v>0</v>
      </c>
      <c r="B2" s="1" t="s">
        <v>0</v>
      </c>
      <c r="C2" s="1" t="s">
        <v>48</v>
      </c>
      <c r="D2" s="1" t="s">
        <v>49</v>
      </c>
      <c r="E2" s="1" t="s">
        <v>49</v>
      </c>
      <c r="F2" s="1" t="s">
        <v>50</v>
      </c>
      <c r="G2" s="1" t="s">
        <v>0</v>
      </c>
      <c r="H2" s="2" t="s">
        <v>0</v>
      </c>
    </row>
    <row r="3" spans="1:8" x14ac:dyDescent="0.2">
      <c r="A3" s="1" t="s">
        <v>0</v>
      </c>
      <c r="B3" s="1" t="s">
        <v>0</v>
      </c>
      <c r="C3" s="1" t="s">
        <v>51</v>
      </c>
      <c r="D3" s="1" t="s">
        <v>52</v>
      </c>
      <c r="E3" s="1" t="s">
        <v>51</v>
      </c>
      <c r="F3" s="1" t="s">
        <v>53</v>
      </c>
      <c r="G3" s="1" t="s">
        <v>0</v>
      </c>
      <c r="H3" s="2" t="s">
        <v>0</v>
      </c>
    </row>
    <row r="4" spans="1:8" x14ac:dyDescent="0.2">
      <c r="A4" s="2" t="s">
        <v>3</v>
      </c>
      <c r="B4" s="2" t="s">
        <v>54</v>
      </c>
      <c r="C4" s="3">
        <v>309</v>
      </c>
      <c r="D4" s="3">
        <v>1288</v>
      </c>
      <c r="E4" s="3">
        <v>6659</v>
      </c>
      <c r="F4" s="3">
        <v>4000</v>
      </c>
      <c r="G4" s="3">
        <v>275</v>
      </c>
      <c r="H4" s="5">
        <f t="shared" ref="H4:H17" si="0">SUM(C4:G4)</f>
        <v>12531</v>
      </c>
    </row>
    <row r="5" spans="1:8" x14ac:dyDescent="0.2">
      <c r="A5" s="2" t="s">
        <v>3</v>
      </c>
      <c r="B5" s="2" t="s">
        <v>55</v>
      </c>
      <c r="C5" s="3">
        <v>61</v>
      </c>
      <c r="D5" s="3">
        <v>251</v>
      </c>
      <c r="E5" s="3">
        <v>1551</v>
      </c>
      <c r="F5" s="3">
        <v>1095</v>
      </c>
      <c r="G5" s="3">
        <v>47</v>
      </c>
      <c r="H5" s="5">
        <f t="shared" si="0"/>
        <v>3005</v>
      </c>
    </row>
    <row r="6" spans="1:8" x14ac:dyDescent="0.2">
      <c r="A6" s="2" t="s">
        <v>3</v>
      </c>
      <c r="B6" s="2" t="s">
        <v>56</v>
      </c>
      <c r="C6" s="3">
        <v>71</v>
      </c>
      <c r="D6" s="3">
        <v>154</v>
      </c>
      <c r="E6" s="3">
        <v>1149</v>
      </c>
      <c r="F6" s="3">
        <v>1281</v>
      </c>
      <c r="G6" s="3">
        <v>41</v>
      </c>
      <c r="H6" s="5">
        <f t="shared" si="0"/>
        <v>2696</v>
      </c>
    </row>
    <row r="7" spans="1:8" x14ac:dyDescent="0.2">
      <c r="A7" s="2" t="s">
        <v>3</v>
      </c>
      <c r="B7" s="2" t="s">
        <v>57</v>
      </c>
      <c r="C7" s="3">
        <v>39</v>
      </c>
      <c r="D7" s="3">
        <v>87</v>
      </c>
      <c r="E7" s="3">
        <v>629</v>
      </c>
      <c r="F7" s="3">
        <v>661</v>
      </c>
      <c r="G7" s="3">
        <v>35</v>
      </c>
      <c r="H7" s="5">
        <f t="shared" si="0"/>
        <v>1451</v>
      </c>
    </row>
    <row r="8" spans="1:8" x14ac:dyDescent="0.2">
      <c r="A8" s="2" t="s">
        <v>3</v>
      </c>
      <c r="B8" s="2" t="s">
        <v>58</v>
      </c>
      <c r="C8" s="3">
        <v>435</v>
      </c>
      <c r="D8" s="3">
        <v>2063</v>
      </c>
      <c r="E8" s="3">
        <v>8639</v>
      </c>
      <c r="F8" s="3">
        <v>5195</v>
      </c>
      <c r="G8" s="3">
        <v>518</v>
      </c>
      <c r="H8" s="5">
        <f t="shared" si="0"/>
        <v>16850</v>
      </c>
    </row>
    <row r="9" spans="1:8" x14ac:dyDescent="0.2">
      <c r="A9" s="2" t="s">
        <v>3</v>
      </c>
      <c r="B9" s="2" t="s">
        <v>59</v>
      </c>
      <c r="C9" s="3">
        <v>115</v>
      </c>
      <c r="D9" s="3">
        <v>429</v>
      </c>
      <c r="E9" s="3">
        <v>2541</v>
      </c>
      <c r="F9" s="3">
        <v>1980</v>
      </c>
      <c r="G9" s="3">
        <v>129</v>
      </c>
      <c r="H9" s="5">
        <f t="shared" si="0"/>
        <v>5194</v>
      </c>
    </row>
    <row r="10" spans="1:8" x14ac:dyDescent="0.2">
      <c r="A10" s="2" t="s">
        <v>3</v>
      </c>
      <c r="B10" s="2" t="s">
        <v>60</v>
      </c>
      <c r="C10" s="3">
        <v>41</v>
      </c>
      <c r="D10" s="3">
        <v>92</v>
      </c>
      <c r="E10" s="3">
        <v>650</v>
      </c>
      <c r="F10" s="3">
        <v>630</v>
      </c>
      <c r="G10" s="3">
        <v>28</v>
      </c>
      <c r="H10" s="5">
        <f t="shared" si="0"/>
        <v>1441</v>
      </c>
    </row>
    <row r="11" spans="1:8" x14ac:dyDescent="0.2">
      <c r="A11" s="2" t="s">
        <v>3</v>
      </c>
      <c r="B11" s="2" t="s">
        <v>61</v>
      </c>
      <c r="C11" s="3">
        <v>38</v>
      </c>
      <c r="D11" s="3">
        <v>114</v>
      </c>
      <c r="E11" s="3">
        <v>620</v>
      </c>
      <c r="F11" s="3">
        <v>633</v>
      </c>
      <c r="G11" s="3">
        <v>37</v>
      </c>
      <c r="H11" s="5">
        <f t="shared" si="0"/>
        <v>1442</v>
      </c>
    </row>
    <row r="12" spans="1:8" x14ac:dyDescent="0.2">
      <c r="A12" s="2" t="s">
        <v>3</v>
      </c>
      <c r="B12" s="2" t="s">
        <v>62</v>
      </c>
      <c r="C12" s="3">
        <v>58</v>
      </c>
      <c r="D12" s="3">
        <v>127</v>
      </c>
      <c r="E12" s="3">
        <v>834</v>
      </c>
      <c r="F12" s="3">
        <v>761</v>
      </c>
      <c r="G12" s="3">
        <v>37</v>
      </c>
      <c r="H12" s="5">
        <f t="shared" si="0"/>
        <v>1817</v>
      </c>
    </row>
    <row r="13" spans="1:8" x14ac:dyDescent="0.2">
      <c r="A13" s="2" t="s">
        <v>3</v>
      </c>
      <c r="B13" s="2" t="s">
        <v>63</v>
      </c>
      <c r="C13" s="3">
        <v>49</v>
      </c>
      <c r="D13" s="3">
        <v>120</v>
      </c>
      <c r="E13" s="3">
        <v>836</v>
      </c>
      <c r="F13" s="3">
        <v>828</v>
      </c>
      <c r="G13" s="3">
        <v>34</v>
      </c>
      <c r="H13" s="5">
        <f t="shared" si="0"/>
        <v>1867</v>
      </c>
    </row>
    <row r="14" spans="1:8" x14ac:dyDescent="0.2">
      <c r="A14" s="2" t="s">
        <v>3</v>
      </c>
      <c r="B14" s="2" t="s">
        <v>64</v>
      </c>
      <c r="C14" s="3">
        <v>63</v>
      </c>
      <c r="D14" s="3">
        <v>194</v>
      </c>
      <c r="E14" s="3">
        <v>1808</v>
      </c>
      <c r="F14" s="3">
        <v>1473</v>
      </c>
      <c r="G14" s="3">
        <v>62</v>
      </c>
      <c r="H14" s="5">
        <f t="shared" si="0"/>
        <v>3600</v>
      </c>
    </row>
    <row r="15" spans="1:8" x14ac:dyDescent="0.2">
      <c r="A15" s="2" t="s">
        <v>3</v>
      </c>
      <c r="B15" s="2" t="s">
        <v>65</v>
      </c>
      <c r="C15" s="3">
        <v>61</v>
      </c>
      <c r="D15" s="3">
        <v>195</v>
      </c>
      <c r="E15" s="3">
        <v>1361</v>
      </c>
      <c r="F15" s="3">
        <v>1373</v>
      </c>
      <c r="G15" s="3">
        <v>73</v>
      </c>
      <c r="H15" s="5">
        <f t="shared" si="0"/>
        <v>3063</v>
      </c>
    </row>
    <row r="16" spans="1:8" x14ac:dyDescent="0.2">
      <c r="A16" s="2" t="s">
        <v>3</v>
      </c>
      <c r="B16" s="2" t="s">
        <v>66</v>
      </c>
      <c r="C16" s="3">
        <v>75</v>
      </c>
      <c r="D16" s="3">
        <v>188</v>
      </c>
      <c r="E16" s="3">
        <v>1681</v>
      </c>
      <c r="F16" s="3">
        <v>1661</v>
      </c>
      <c r="G16" s="3">
        <v>66</v>
      </c>
      <c r="H16" s="5">
        <f t="shared" si="0"/>
        <v>3671</v>
      </c>
    </row>
    <row r="17" spans="1:11" x14ac:dyDescent="0.2">
      <c r="A17" s="2" t="s">
        <v>3</v>
      </c>
      <c r="B17" s="2" t="s">
        <v>67</v>
      </c>
      <c r="C17" s="3">
        <v>40</v>
      </c>
      <c r="D17" s="3">
        <v>52</v>
      </c>
      <c r="E17" s="3">
        <v>374</v>
      </c>
      <c r="F17" s="3">
        <v>502</v>
      </c>
      <c r="G17" s="3">
        <v>19</v>
      </c>
      <c r="H17" s="5">
        <f t="shared" si="0"/>
        <v>987</v>
      </c>
    </row>
    <row r="18" spans="1:11" s="1" customFormat="1" x14ac:dyDescent="0.2">
      <c r="B18" s="1" t="s">
        <v>505</v>
      </c>
      <c r="C18" s="4">
        <f t="shared" ref="C18:H18" si="1">SUM(C4:C17)</f>
        <v>1455</v>
      </c>
      <c r="D18" s="4">
        <f t="shared" si="1"/>
        <v>5354</v>
      </c>
      <c r="E18" s="4">
        <f t="shared" si="1"/>
        <v>29332</v>
      </c>
      <c r="F18" s="4">
        <f t="shared" si="1"/>
        <v>22073</v>
      </c>
      <c r="G18" s="4">
        <f t="shared" si="1"/>
        <v>1401</v>
      </c>
      <c r="H18" s="4">
        <f t="shared" si="1"/>
        <v>59615</v>
      </c>
    </row>
    <row r="19" spans="1:11" x14ac:dyDescent="0.2">
      <c r="B19" s="2" t="s">
        <v>0</v>
      </c>
      <c r="C19" s="5"/>
      <c r="D19" s="5"/>
      <c r="E19" s="5"/>
      <c r="F19" s="5"/>
      <c r="G19" s="5"/>
      <c r="H19" s="5"/>
    </row>
    <row r="20" spans="1:11" x14ac:dyDescent="0.2">
      <c r="A20" s="2" t="s">
        <v>4</v>
      </c>
      <c r="B20" s="2" t="s">
        <v>68</v>
      </c>
      <c r="C20" s="3">
        <v>4</v>
      </c>
      <c r="D20" s="3">
        <v>14</v>
      </c>
      <c r="E20" s="3">
        <v>66</v>
      </c>
      <c r="F20" s="3">
        <v>56</v>
      </c>
      <c r="G20" s="3">
        <v>14</v>
      </c>
      <c r="H20" s="5">
        <f t="shared" ref="H20:H57" si="2">SUM(C20:G20)</f>
        <v>154</v>
      </c>
    </row>
    <row r="21" spans="1:11" x14ac:dyDescent="0.2">
      <c r="A21" s="2" t="s">
        <v>4</v>
      </c>
      <c r="B21" s="2" t="s">
        <v>69</v>
      </c>
      <c r="C21" s="3">
        <v>4</v>
      </c>
      <c r="D21" s="3">
        <v>14</v>
      </c>
      <c r="E21" s="3">
        <v>42</v>
      </c>
      <c r="F21" s="3">
        <v>88</v>
      </c>
      <c r="G21" s="3">
        <v>12</v>
      </c>
      <c r="H21" s="5">
        <f t="shared" si="2"/>
        <v>160</v>
      </c>
    </row>
    <row r="22" spans="1:11" x14ac:dyDescent="0.2">
      <c r="A22" s="2" t="s">
        <v>4</v>
      </c>
      <c r="B22" s="2" t="s">
        <v>70</v>
      </c>
      <c r="C22" s="3">
        <v>12</v>
      </c>
      <c r="D22" s="3">
        <v>44</v>
      </c>
      <c r="E22" s="3">
        <v>300</v>
      </c>
      <c r="F22" s="3">
        <v>296</v>
      </c>
      <c r="G22" s="3">
        <v>29</v>
      </c>
      <c r="H22" s="5">
        <f t="shared" si="2"/>
        <v>681</v>
      </c>
    </row>
    <row r="23" spans="1:11" s="13" customFormat="1" x14ac:dyDescent="0.2">
      <c r="A23" s="13" t="s">
        <v>4</v>
      </c>
      <c r="B23" s="17" t="s">
        <v>34</v>
      </c>
      <c r="C23" s="13">
        <v>1</v>
      </c>
      <c r="D23" s="13">
        <v>4</v>
      </c>
      <c r="E23" s="13">
        <v>59</v>
      </c>
      <c r="F23" s="13">
        <v>106</v>
      </c>
      <c r="G23" s="13">
        <v>3</v>
      </c>
      <c r="H23" s="13">
        <f t="shared" si="2"/>
        <v>173</v>
      </c>
      <c r="I23" s="2"/>
      <c r="J23" s="2"/>
      <c r="K23" s="2"/>
    </row>
    <row r="24" spans="1:11" x14ac:dyDescent="0.2">
      <c r="A24" s="13" t="s">
        <v>4</v>
      </c>
      <c r="B24" s="13" t="s">
        <v>71</v>
      </c>
      <c r="C24" s="14">
        <v>11</v>
      </c>
      <c r="D24" s="14">
        <v>21</v>
      </c>
      <c r="E24" s="14">
        <v>163</v>
      </c>
      <c r="F24" s="14">
        <v>174</v>
      </c>
      <c r="G24" s="14">
        <v>16</v>
      </c>
      <c r="H24" s="15">
        <f t="shared" si="2"/>
        <v>385</v>
      </c>
    </row>
    <row r="25" spans="1:11" x14ac:dyDescent="0.2">
      <c r="A25" s="13" t="s">
        <v>4</v>
      </c>
      <c r="B25" s="17" t="s">
        <v>72</v>
      </c>
      <c r="C25" s="14">
        <v>15</v>
      </c>
      <c r="D25" s="14">
        <v>16</v>
      </c>
      <c r="E25" s="14">
        <v>110</v>
      </c>
      <c r="F25" s="14">
        <v>157</v>
      </c>
      <c r="G25" s="14">
        <v>6</v>
      </c>
      <c r="H25" s="15">
        <f t="shared" si="2"/>
        <v>304</v>
      </c>
    </row>
    <row r="26" spans="1:11" x14ac:dyDescent="0.2">
      <c r="A26" s="2" t="s">
        <v>4</v>
      </c>
      <c r="B26" s="2" t="s">
        <v>73</v>
      </c>
      <c r="C26" s="3">
        <v>66</v>
      </c>
      <c r="D26" s="3">
        <v>273</v>
      </c>
      <c r="E26" s="3">
        <v>2009</v>
      </c>
      <c r="F26" s="3">
        <v>1568</v>
      </c>
      <c r="G26" s="3">
        <v>101</v>
      </c>
      <c r="H26" s="5">
        <f t="shared" si="2"/>
        <v>4017</v>
      </c>
    </row>
    <row r="27" spans="1:11" x14ac:dyDescent="0.2">
      <c r="A27" s="2" t="s">
        <v>4</v>
      </c>
      <c r="B27" s="6" t="s">
        <v>74</v>
      </c>
      <c r="C27" s="3">
        <v>1</v>
      </c>
      <c r="D27" s="3">
        <v>18</v>
      </c>
      <c r="E27" s="3">
        <v>113</v>
      </c>
      <c r="F27" s="3">
        <v>85</v>
      </c>
      <c r="G27" s="3">
        <v>3</v>
      </c>
      <c r="H27" s="5">
        <f t="shared" si="2"/>
        <v>220</v>
      </c>
    </row>
    <row r="28" spans="1:11" x14ac:dyDescent="0.2">
      <c r="A28" s="2" t="s">
        <v>4</v>
      </c>
      <c r="B28" s="2" t="s">
        <v>75</v>
      </c>
      <c r="C28" s="3">
        <v>2</v>
      </c>
      <c r="D28" s="3">
        <v>6</v>
      </c>
      <c r="E28" s="3">
        <v>72</v>
      </c>
      <c r="F28" s="3">
        <v>43</v>
      </c>
      <c r="G28" s="3">
        <v>3</v>
      </c>
      <c r="H28" s="5">
        <f t="shared" si="2"/>
        <v>126</v>
      </c>
    </row>
    <row r="29" spans="1:11" x14ac:dyDescent="0.2">
      <c r="A29" s="2" t="s">
        <v>4</v>
      </c>
      <c r="B29" s="2" t="s">
        <v>76</v>
      </c>
      <c r="C29" s="3">
        <v>2</v>
      </c>
      <c r="D29" s="3">
        <v>7</v>
      </c>
      <c r="E29" s="3">
        <v>142</v>
      </c>
      <c r="F29" s="3">
        <v>113</v>
      </c>
      <c r="G29" s="3">
        <v>10</v>
      </c>
      <c r="H29" s="5">
        <f t="shared" si="2"/>
        <v>274</v>
      </c>
    </row>
    <row r="30" spans="1:11" x14ac:dyDescent="0.2">
      <c r="A30" s="2" t="s">
        <v>4</v>
      </c>
      <c r="B30" s="2" t="s">
        <v>27</v>
      </c>
      <c r="C30" s="2">
        <v>4</v>
      </c>
      <c r="D30" s="2">
        <v>7</v>
      </c>
      <c r="E30" s="2">
        <v>90</v>
      </c>
      <c r="F30" s="2">
        <v>58</v>
      </c>
      <c r="G30" s="2">
        <v>4</v>
      </c>
      <c r="H30" s="2">
        <f t="shared" si="2"/>
        <v>163</v>
      </c>
    </row>
    <row r="31" spans="1:11" x14ac:dyDescent="0.2">
      <c r="A31" s="2" t="s">
        <v>4</v>
      </c>
      <c r="B31" s="2" t="s">
        <v>77</v>
      </c>
      <c r="C31" s="3">
        <v>8</v>
      </c>
      <c r="D31" s="3">
        <v>5</v>
      </c>
      <c r="E31" s="3">
        <v>54</v>
      </c>
      <c r="F31" s="3">
        <v>88</v>
      </c>
      <c r="G31" s="3">
        <v>5</v>
      </c>
      <c r="H31" s="5">
        <f t="shared" si="2"/>
        <v>160</v>
      </c>
    </row>
    <row r="32" spans="1:11" x14ac:dyDescent="0.2">
      <c r="A32" s="2" t="s">
        <v>4</v>
      </c>
      <c r="B32" s="2" t="s">
        <v>78</v>
      </c>
      <c r="C32" s="3">
        <v>2</v>
      </c>
      <c r="D32" s="3">
        <v>2</v>
      </c>
      <c r="E32" s="3">
        <v>31</v>
      </c>
      <c r="F32" s="3">
        <v>22</v>
      </c>
      <c r="G32" s="3">
        <v>2</v>
      </c>
      <c r="H32" s="5">
        <f t="shared" si="2"/>
        <v>59</v>
      </c>
    </row>
    <row r="33" spans="1:8" x14ac:dyDescent="0.2">
      <c r="A33" s="2" t="s">
        <v>4</v>
      </c>
      <c r="B33" s="2" t="s">
        <v>79</v>
      </c>
      <c r="C33" s="3">
        <v>5</v>
      </c>
      <c r="D33" s="3">
        <v>5</v>
      </c>
      <c r="E33" s="3">
        <v>51</v>
      </c>
      <c r="F33" s="3">
        <v>83</v>
      </c>
      <c r="G33" s="3">
        <v>8</v>
      </c>
      <c r="H33" s="5">
        <f t="shared" si="2"/>
        <v>152</v>
      </c>
    </row>
    <row r="34" spans="1:8" x14ac:dyDescent="0.2">
      <c r="A34" s="2" t="s">
        <v>4</v>
      </c>
      <c r="B34" s="2" t="s">
        <v>23</v>
      </c>
      <c r="C34" s="11">
        <v>2</v>
      </c>
      <c r="D34" s="11">
        <v>2</v>
      </c>
      <c r="E34" s="11">
        <v>13</v>
      </c>
      <c r="F34" s="11">
        <v>23</v>
      </c>
      <c r="G34" s="11">
        <v>3</v>
      </c>
      <c r="H34" s="5">
        <f t="shared" si="2"/>
        <v>43</v>
      </c>
    </row>
    <row r="35" spans="1:8" x14ac:dyDescent="0.2">
      <c r="A35" s="2" t="s">
        <v>4</v>
      </c>
      <c r="B35" s="2" t="s">
        <v>504</v>
      </c>
      <c r="C35" s="3">
        <v>15</v>
      </c>
      <c r="D35" s="3">
        <v>32</v>
      </c>
      <c r="E35" s="3">
        <v>239</v>
      </c>
      <c r="F35" s="3">
        <v>188</v>
      </c>
      <c r="G35" s="3">
        <v>15</v>
      </c>
      <c r="H35" s="5">
        <f t="shared" si="2"/>
        <v>489</v>
      </c>
    </row>
    <row r="36" spans="1:8" x14ac:dyDescent="0.2">
      <c r="A36" s="2" t="s">
        <v>4</v>
      </c>
      <c r="B36" s="2" t="s">
        <v>80</v>
      </c>
      <c r="C36" s="3">
        <v>18</v>
      </c>
      <c r="D36" s="3">
        <v>38</v>
      </c>
      <c r="E36" s="3">
        <v>348</v>
      </c>
      <c r="F36" s="3">
        <v>302</v>
      </c>
      <c r="G36" s="3">
        <v>12</v>
      </c>
      <c r="H36" s="5">
        <f t="shared" si="2"/>
        <v>718</v>
      </c>
    </row>
    <row r="37" spans="1:8" x14ac:dyDescent="0.2">
      <c r="A37" s="2" t="s">
        <v>4</v>
      </c>
      <c r="B37" s="2" t="s">
        <v>81</v>
      </c>
      <c r="C37" s="3">
        <v>26</v>
      </c>
      <c r="D37" s="3">
        <v>131</v>
      </c>
      <c r="E37" s="3">
        <v>818</v>
      </c>
      <c r="F37" s="3">
        <v>666</v>
      </c>
      <c r="G37" s="3">
        <v>55</v>
      </c>
      <c r="H37" s="5">
        <f t="shared" si="2"/>
        <v>1696</v>
      </c>
    </row>
    <row r="38" spans="1:8" x14ac:dyDescent="0.2">
      <c r="A38" s="2" t="s">
        <v>4</v>
      </c>
      <c r="B38" s="2" t="s">
        <v>82</v>
      </c>
      <c r="C38" s="3">
        <v>36</v>
      </c>
      <c r="D38" s="3">
        <v>160</v>
      </c>
      <c r="E38" s="3">
        <v>1110</v>
      </c>
      <c r="F38" s="3">
        <v>838</v>
      </c>
      <c r="G38" s="3">
        <v>87</v>
      </c>
      <c r="H38" s="5">
        <f t="shared" si="2"/>
        <v>2231</v>
      </c>
    </row>
    <row r="39" spans="1:8" x14ac:dyDescent="0.2">
      <c r="A39" s="2" t="s">
        <v>4</v>
      </c>
      <c r="B39" s="2" t="s">
        <v>83</v>
      </c>
      <c r="C39" s="3">
        <v>8</v>
      </c>
      <c r="D39" s="3">
        <v>43</v>
      </c>
      <c r="E39" s="3">
        <v>264</v>
      </c>
      <c r="F39" s="3">
        <v>278</v>
      </c>
      <c r="G39" s="3">
        <v>32</v>
      </c>
      <c r="H39" s="5">
        <f t="shared" si="2"/>
        <v>625</v>
      </c>
    </row>
    <row r="40" spans="1:8" x14ac:dyDescent="0.2">
      <c r="A40" s="2" t="s">
        <v>4</v>
      </c>
      <c r="B40" s="2" t="s">
        <v>84</v>
      </c>
      <c r="C40" s="3">
        <v>1</v>
      </c>
      <c r="D40" s="3">
        <v>3</v>
      </c>
      <c r="E40" s="3">
        <v>24</v>
      </c>
      <c r="F40" s="3">
        <v>26</v>
      </c>
      <c r="G40" s="3">
        <v>2</v>
      </c>
      <c r="H40" s="5">
        <f t="shared" si="2"/>
        <v>56</v>
      </c>
    </row>
    <row r="41" spans="1:8" x14ac:dyDescent="0.2">
      <c r="A41" s="2" t="s">
        <v>4</v>
      </c>
      <c r="B41" s="2" t="s">
        <v>85</v>
      </c>
      <c r="C41" s="3">
        <v>0</v>
      </c>
      <c r="D41" s="3">
        <v>0</v>
      </c>
      <c r="E41" s="3">
        <v>2</v>
      </c>
      <c r="F41" s="3">
        <v>2</v>
      </c>
      <c r="G41" s="3">
        <v>0</v>
      </c>
      <c r="H41" s="5">
        <f t="shared" si="2"/>
        <v>4</v>
      </c>
    </row>
    <row r="42" spans="1:8" x14ac:dyDescent="0.2">
      <c r="A42" s="2" t="s">
        <v>4</v>
      </c>
      <c r="B42" s="2" t="s">
        <v>86</v>
      </c>
      <c r="C42" s="3">
        <v>2</v>
      </c>
      <c r="D42" s="3">
        <v>20</v>
      </c>
      <c r="E42" s="3">
        <v>110</v>
      </c>
      <c r="F42" s="3">
        <v>89</v>
      </c>
      <c r="G42" s="3">
        <v>16</v>
      </c>
      <c r="H42" s="5">
        <f t="shared" si="2"/>
        <v>237</v>
      </c>
    </row>
    <row r="43" spans="1:8" x14ac:dyDescent="0.2">
      <c r="A43" s="2" t="s">
        <v>4</v>
      </c>
      <c r="B43" s="2" t="s">
        <v>87</v>
      </c>
      <c r="C43" s="3">
        <v>0</v>
      </c>
      <c r="D43" s="3">
        <v>5</v>
      </c>
      <c r="E43" s="3">
        <v>54</v>
      </c>
      <c r="F43" s="3">
        <v>46</v>
      </c>
      <c r="G43" s="3">
        <v>5</v>
      </c>
      <c r="H43" s="5">
        <f t="shared" si="2"/>
        <v>110</v>
      </c>
    </row>
    <row r="44" spans="1:8" x14ac:dyDescent="0.2">
      <c r="A44" s="2" t="s">
        <v>4</v>
      </c>
      <c r="B44" s="2" t="s">
        <v>88</v>
      </c>
      <c r="C44" s="3">
        <v>1</v>
      </c>
      <c r="D44" s="3">
        <v>1</v>
      </c>
      <c r="E44" s="3">
        <v>23</v>
      </c>
      <c r="F44" s="3">
        <v>29</v>
      </c>
      <c r="G44" s="3">
        <v>1</v>
      </c>
      <c r="H44" s="5">
        <f t="shared" si="2"/>
        <v>55</v>
      </c>
    </row>
    <row r="45" spans="1:8" x14ac:dyDescent="0.2">
      <c r="A45" s="2" t="s">
        <v>4</v>
      </c>
      <c r="B45" s="2" t="s">
        <v>89</v>
      </c>
      <c r="C45" s="3">
        <v>1</v>
      </c>
      <c r="D45" s="3">
        <v>4</v>
      </c>
      <c r="E45" s="3">
        <v>27</v>
      </c>
      <c r="F45" s="3">
        <v>33</v>
      </c>
      <c r="G45" s="3">
        <v>2</v>
      </c>
      <c r="H45" s="5">
        <f t="shared" si="2"/>
        <v>67</v>
      </c>
    </row>
    <row r="46" spans="1:8" x14ac:dyDescent="0.2">
      <c r="A46" s="2" t="s">
        <v>4</v>
      </c>
      <c r="B46" s="2" t="s">
        <v>90</v>
      </c>
      <c r="C46" s="3">
        <v>2</v>
      </c>
      <c r="D46" s="3">
        <v>3</v>
      </c>
      <c r="E46" s="3">
        <v>12</v>
      </c>
      <c r="F46" s="3">
        <v>24</v>
      </c>
      <c r="G46" s="3">
        <v>1</v>
      </c>
      <c r="H46" s="5">
        <f t="shared" si="2"/>
        <v>42</v>
      </c>
    </row>
    <row r="47" spans="1:8" x14ac:dyDescent="0.2">
      <c r="A47" s="2" t="s">
        <v>4</v>
      </c>
      <c r="B47" s="2" t="s">
        <v>520</v>
      </c>
      <c r="C47" s="3">
        <v>17</v>
      </c>
      <c r="D47" s="3">
        <v>42</v>
      </c>
      <c r="E47" s="3">
        <v>281</v>
      </c>
      <c r="F47" s="3">
        <v>498</v>
      </c>
      <c r="G47" s="3">
        <v>21</v>
      </c>
      <c r="H47" s="5">
        <f t="shared" si="2"/>
        <v>859</v>
      </c>
    </row>
    <row r="48" spans="1:8" x14ac:dyDescent="0.2">
      <c r="A48" s="2" t="s">
        <v>4</v>
      </c>
      <c r="B48" s="2" t="s">
        <v>91</v>
      </c>
      <c r="C48" s="3">
        <v>82</v>
      </c>
      <c r="D48" s="3">
        <v>188</v>
      </c>
      <c r="E48" s="3">
        <v>1256</v>
      </c>
      <c r="F48" s="3">
        <v>1108</v>
      </c>
      <c r="G48" s="3">
        <v>96</v>
      </c>
      <c r="H48" s="5">
        <f t="shared" si="2"/>
        <v>2730</v>
      </c>
    </row>
    <row r="49" spans="1:10" x14ac:dyDescent="0.2">
      <c r="A49" s="2" t="s">
        <v>4</v>
      </c>
      <c r="B49" s="2" t="s">
        <v>92</v>
      </c>
      <c r="C49" s="3">
        <v>13</v>
      </c>
      <c r="D49" s="3">
        <v>31</v>
      </c>
      <c r="E49" s="3">
        <v>164</v>
      </c>
      <c r="F49" s="3">
        <v>223</v>
      </c>
      <c r="G49" s="3">
        <v>15</v>
      </c>
      <c r="H49" s="5">
        <f t="shared" si="2"/>
        <v>446</v>
      </c>
    </row>
    <row r="50" spans="1:10" x14ac:dyDescent="0.2">
      <c r="A50" s="2" t="s">
        <v>4</v>
      </c>
      <c r="B50" s="2" t="s">
        <v>93</v>
      </c>
      <c r="C50" s="3">
        <v>18</v>
      </c>
      <c r="D50" s="3">
        <v>61</v>
      </c>
      <c r="E50" s="3">
        <v>361</v>
      </c>
      <c r="F50" s="3">
        <v>296</v>
      </c>
      <c r="G50" s="3">
        <v>20</v>
      </c>
      <c r="H50" s="5">
        <f t="shared" si="2"/>
        <v>756</v>
      </c>
    </row>
    <row r="51" spans="1:10" x14ac:dyDescent="0.2">
      <c r="A51" s="2" t="s">
        <v>4</v>
      </c>
      <c r="B51" s="2" t="s">
        <v>94</v>
      </c>
      <c r="C51" s="3">
        <v>12</v>
      </c>
      <c r="D51" s="3">
        <v>14</v>
      </c>
      <c r="E51" s="3">
        <v>166</v>
      </c>
      <c r="F51" s="3">
        <v>322</v>
      </c>
      <c r="G51" s="3">
        <v>28</v>
      </c>
      <c r="H51" s="5">
        <f t="shared" si="2"/>
        <v>542</v>
      </c>
    </row>
    <row r="52" spans="1:10" x14ac:dyDescent="0.2">
      <c r="A52" s="2" t="s">
        <v>4</v>
      </c>
      <c r="B52" s="2" t="s">
        <v>95</v>
      </c>
      <c r="C52" s="3">
        <v>22</v>
      </c>
      <c r="D52" s="3">
        <v>25</v>
      </c>
      <c r="E52" s="3">
        <v>215</v>
      </c>
      <c r="F52" s="3">
        <v>265</v>
      </c>
      <c r="G52" s="3">
        <v>18</v>
      </c>
      <c r="H52" s="5">
        <f t="shared" si="2"/>
        <v>545</v>
      </c>
    </row>
    <row r="53" spans="1:10" x14ac:dyDescent="0.2">
      <c r="A53" s="2" t="s">
        <v>4</v>
      </c>
      <c r="B53" s="2" t="s">
        <v>96</v>
      </c>
      <c r="C53" s="3">
        <v>7</v>
      </c>
      <c r="D53" s="3">
        <v>16</v>
      </c>
      <c r="E53" s="3">
        <v>89</v>
      </c>
      <c r="F53" s="3">
        <v>127</v>
      </c>
      <c r="G53" s="3">
        <v>18</v>
      </c>
      <c r="H53" s="5">
        <f t="shared" si="2"/>
        <v>257</v>
      </c>
    </row>
    <row r="54" spans="1:10" x14ac:dyDescent="0.2">
      <c r="A54" s="2" t="s">
        <v>4</v>
      </c>
      <c r="B54" s="2" t="s">
        <v>97</v>
      </c>
      <c r="C54" s="3">
        <v>2</v>
      </c>
      <c r="D54" s="3">
        <v>4</v>
      </c>
      <c r="E54" s="3">
        <v>13</v>
      </c>
      <c r="F54" s="3">
        <v>21</v>
      </c>
      <c r="G54" s="3">
        <v>2</v>
      </c>
      <c r="H54" s="5">
        <f t="shared" si="2"/>
        <v>42</v>
      </c>
    </row>
    <row r="55" spans="1:10" x14ac:dyDescent="0.2">
      <c r="A55" s="2" t="s">
        <v>4</v>
      </c>
      <c r="B55" s="2" t="s">
        <v>98</v>
      </c>
      <c r="C55" s="3">
        <v>48</v>
      </c>
      <c r="D55" s="3">
        <v>261</v>
      </c>
      <c r="E55" s="3">
        <v>1037</v>
      </c>
      <c r="F55" s="3">
        <v>731</v>
      </c>
      <c r="G55" s="3">
        <v>74</v>
      </c>
      <c r="H55" s="5">
        <f t="shared" si="2"/>
        <v>2151</v>
      </c>
    </row>
    <row r="56" spans="1:10" x14ac:dyDescent="0.2">
      <c r="A56" s="2" t="s">
        <v>4</v>
      </c>
      <c r="B56" s="2" t="s">
        <v>30</v>
      </c>
      <c r="C56" s="3">
        <v>1</v>
      </c>
      <c r="D56" s="3">
        <v>7</v>
      </c>
      <c r="E56" s="3">
        <v>74</v>
      </c>
      <c r="F56" s="3">
        <v>30</v>
      </c>
      <c r="G56" s="3">
        <v>2</v>
      </c>
      <c r="H56" s="5">
        <f t="shared" si="2"/>
        <v>114</v>
      </c>
    </row>
    <row r="57" spans="1:10" x14ac:dyDescent="0.2">
      <c r="A57" s="2" t="s">
        <v>4</v>
      </c>
      <c r="B57" s="2" t="s">
        <v>40</v>
      </c>
      <c r="C57" s="3">
        <v>26</v>
      </c>
      <c r="D57" s="3">
        <v>59</v>
      </c>
      <c r="E57" s="3">
        <v>548</v>
      </c>
      <c r="F57" s="3">
        <v>539</v>
      </c>
      <c r="G57" s="3">
        <v>23</v>
      </c>
      <c r="H57" s="5">
        <f t="shared" si="2"/>
        <v>1195</v>
      </c>
      <c r="I57" s="5"/>
    </row>
    <row r="58" spans="1:10" s="10" customFormat="1" ht="13.5" x14ac:dyDescent="0.25">
      <c r="A58" s="2" t="s">
        <v>4</v>
      </c>
      <c r="B58" s="2" t="s">
        <v>41</v>
      </c>
      <c r="C58" s="2">
        <v>22</v>
      </c>
      <c r="D58" s="2">
        <v>40</v>
      </c>
      <c r="E58" s="2">
        <v>336</v>
      </c>
      <c r="F58" s="2">
        <v>335</v>
      </c>
      <c r="G58" s="2">
        <v>17</v>
      </c>
      <c r="H58" s="2">
        <f t="shared" ref="H58:H83" si="3">SUM(C58:G58)</f>
        <v>750</v>
      </c>
      <c r="I58" s="2"/>
      <c r="J58" s="2"/>
    </row>
    <row r="59" spans="1:10" x14ac:dyDescent="0.2">
      <c r="A59" s="2" t="s">
        <v>4</v>
      </c>
      <c r="B59" s="6" t="s">
        <v>39</v>
      </c>
      <c r="C59" s="3">
        <v>3</v>
      </c>
      <c r="D59" s="3">
        <v>2</v>
      </c>
      <c r="E59" s="3">
        <v>68</v>
      </c>
      <c r="F59" s="3">
        <v>49</v>
      </c>
      <c r="G59" s="3">
        <v>5</v>
      </c>
      <c r="H59" s="5">
        <f t="shared" si="3"/>
        <v>127</v>
      </c>
    </row>
    <row r="60" spans="1:10" x14ac:dyDescent="0.2">
      <c r="A60" s="2" t="s">
        <v>4</v>
      </c>
      <c r="B60" s="2" t="s">
        <v>99</v>
      </c>
      <c r="C60" s="3">
        <v>7</v>
      </c>
      <c r="D60" s="3">
        <v>10</v>
      </c>
      <c r="E60" s="3">
        <v>53</v>
      </c>
      <c r="F60" s="3">
        <v>68</v>
      </c>
      <c r="G60" s="3">
        <v>3</v>
      </c>
      <c r="H60" s="5">
        <f t="shared" si="3"/>
        <v>141</v>
      </c>
    </row>
    <row r="61" spans="1:10" x14ac:dyDescent="0.2">
      <c r="A61" s="2" t="s">
        <v>4</v>
      </c>
      <c r="B61" s="2" t="s">
        <v>100</v>
      </c>
      <c r="C61" s="3">
        <v>14</v>
      </c>
      <c r="D61" s="3">
        <v>38</v>
      </c>
      <c r="E61" s="3">
        <v>165</v>
      </c>
      <c r="F61" s="3">
        <v>187</v>
      </c>
      <c r="G61" s="3">
        <v>19</v>
      </c>
      <c r="H61" s="5">
        <f t="shared" si="3"/>
        <v>423</v>
      </c>
    </row>
    <row r="62" spans="1:10" x14ac:dyDescent="0.2">
      <c r="A62" s="2" t="s">
        <v>4</v>
      </c>
      <c r="B62" s="6" t="s">
        <v>101</v>
      </c>
      <c r="C62" s="3">
        <v>0</v>
      </c>
      <c r="D62" s="3">
        <v>1</v>
      </c>
      <c r="E62" s="3">
        <v>4</v>
      </c>
      <c r="F62" s="3">
        <v>18</v>
      </c>
      <c r="G62" s="3">
        <v>0</v>
      </c>
      <c r="H62" s="5">
        <f t="shared" si="3"/>
        <v>23</v>
      </c>
    </row>
    <row r="63" spans="1:10" x14ac:dyDescent="0.2">
      <c r="A63" s="2" t="s">
        <v>4</v>
      </c>
      <c r="B63" s="6" t="s">
        <v>28</v>
      </c>
      <c r="C63" s="3">
        <v>1</v>
      </c>
      <c r="D63" s="3">
        <v>1</v>
      </c>
      <c r="E63" s="3">
        <v>10</v>
      </c>
      <c r="F63" s="3">
        <v>10</v>
      </c>
      <c r="G63" s="3">
        <v>0</v>
      </c>
      <c r="H63" s="5">
        <f t="shared" si="3"/>
        <v>22</v>
      </c>
    </row>
    <row r="64" spans="1:10" ht="15" x14ac:dyDescent="0.25">
      <c r="A64" s="12" t="s">
        <v>4</v>
      </c>
      <c r="B64" s="2" t="s">
        <v>42</v>
      </c>
      <c r="C64" s="12">
        <v>1</v>
      </c>
      <c r="D64" s="12">
        <v>19</v>
      </c>
      <c r="E64" s="12">
        <v>80</v>
      </c>
      <c r="F64" s="12">
        <v>74</v>
      </c>
      <c r="G64" s="12">
        <v>2</v>
      </c>
      <c r="H64" s="12">
        <f t="shared" si="3"/>
        <v>176</v>
      </c>
    </row>
    <row r="65" spans="1:8" x14ac:dyDescent="0.2">
      <c r="A65" s="2" t="s">
        <v>4</v>
      </c>
      <c r="B65" s="2" t="s">
        <v>102</v>
      </c>
      <c r="C65" s="3">
        <v>7</v>
      </c>
      <c r="D65" s="3">
        <v>17</v>
      </c>
      <c r="E65" s="3">
        <v>142</v>
      </c>
      <c r="F65" s="3">
        <v>174</v>
      </c>
      <c r="G65" s="3">
        <v>21</v>
      </c>
      <c r="H65" s="5">
        <f t="shared" si="3"/>
        <v>361</v>
      </c>
    </row>
    <row r="66" spans="1:8" x14ac:dyDescent="0.2">
      <c r="A66" s="2" t="s">
        <v>4</v>
      </c>
      <c r="B66" s="2" t="s">
        <v>103</v>
      </c>
      <c r="C66" s="3">
        <v>8</v>
      </c>
      <c r="D66" s="3">
        <v>26</v>
      </c>
      <c r="E66" s="3">
        <v>164</v>
      </c>
      <c r="F66" s="3">
        <v>134</v>
      </c>
      <c r="G66" s="3">
        <v>15</v>
      </c>
      <c r="H66" s="5">
        <f t="shared" si="3"/>
        <v>347</v>
      </c>
    </row>
    <row r="67" spans="1:8" x14ac:dyDescent="0.2">
      <c r="A67" s="2" t="s">
        <v>4</v>
      </c>
      <c r="B67" s="2" t="s">
        <v>104</v>
      </c>
      <c r="C67" s="3">
        <v>15</v>
      </c>
      <c r="D67" s="3">
        <v>25</v>
      </c>
      <c r="E67" s="3">
        <v>159</v>
      </c>
      <c r="F67" s="3">
        <v>208</v>
      </c>
      <c r="G67" s="3">
        <v>19</v>
      </c>
      <c r="H67" s="5">
        <f t="shared" si="3"/>
        <v>426</v>
      </c>
    </row>
    <row r="68" spans="1:8" x14ac:dyDescent="0.2">
      <c r="A68" s="2" t="s">
        <v>4</v>
      </c>
      <c r="B68" s="2" t="s">
        <v>105</v>
      </c>
      <c r="C68" s="3">
        <v>4</v>
      </c>
      <c r="D68" s="3">
        <v>3</v>
      </c>
      <c r="E68" s="3">
        <v>29</v>
      </c>
      <c r="F68" s="3">
        <v>31</v>
      </c>
      <c r="G68" s="3">
        <v>18</v>
      </c>
      <c r="H68" s="5">
        <f t="shared" si="3"/>
        <v>85</v>
      </c>
    </row>
    <row r="69" spans="1:8" x14ac:dyDescent="0.2">
      <c r="A69" s="2" t="s">
        <v>4</v>
      </c>
      <c r="B69" s="2" t="s">
        <v>25</v>
      </c>
      <c r="C69" s="2">
        <v>2</v>
      </c>
      <c r="D69" s="2">
        <v>0</v>
      </c>
      <c r="E69" s="2">
        <v>17</v>
      </c>
      <c r="F69" s="2">
        <v>24</v>
      </c>
      <c r="G69" s="2">
        <v>2</v>
      </c>
      <c r="H69" s="2">
        <f t="shared" si="3"/>
        <v>45</v>
      </c>
    </row>
    <row r="70" spans="1:8" x14ac:dyDescent="0.2">
      <c r="A70" s="2" t="s">
        <v>4</v>
      </c>
      <c r="B70" s="2" t="s">
        <v>106</v>
      </c>
      <c r="C70" s="3">
        <v>9</v>
      </c>
      <c r="D70" s="3">
        <v>9</v>
      </c>
      <c r="E70" s="3">
        <v>99</v>
      </c>
      <c r="F70" s="3">
        <v>119</v>
      </c>
      <c r="G70" s="3">
        <v>6</v>
      </c>
      <c r="H70" s="5">
        <f t="shared" si="3"/>
        <v>242</v>
      </c>
    </row>
    <row r="71" spans="1:8" x14ac:dyDescent="0.2">
      <c r="A71" s="2" t="s">
        <v>4</v>
      </c>
      <c r="B71" s="6" t="s">
        <v>107</v>
      </c>
      <c r="C71" s="2">
        <v>2</v>
      </c>
      <c r="D71" s="2">
        <v>10</v>
      </c>
      <c r="E71" s="2">
        <v>127</v>
      </c>
      <c r="F71" s="2">
        <v>123</v>
      </c>
      <c r="G71" s="2">
        <v>10</v>
      </c>
      <c r="H71" s="2">
        <f t="shared" si="3"/>
        <v>272</v>
      </c>
    </row>
    <row r="72" spans="1:8" x14ac:dyDescent="0.2">
      <c r="A72" s="2" t="s">
        <v>4</v>
      </c>
      <c r="B72" s="2" t="s">
        <v>108</v>
      </c>
      <c r="C72" s="3">
        <v>97</v>
      </c>
      <c r="D72" s="3">
        <v>340</v>
      </c>
      <c r="E72" s="3">
        <v>2218</v>
      </c>
      <c r="F72" s="3">
        <v>1453</v>
      </c>
      <c r="G72" s="3">
        <v>89</v>
      </c>
      <c r="H72" s="5">
        <f t="shared" si="3"/>
        <v>4197</v>
      </c>
    </row>
    <row r="73" spans="1:8" x14ac:dyDescent="0.2">
      <c r="A73" s="2" t="s">
        <v>4</v>
      </c>
      <c r="B73" s="2" t="s">
        <v>109</v>
      </c>
      <c r="C73" s="3">
        <v>3</v>
      </c>
      <c r="D73" s="3">
        <v>5</v>
      </c>
      <c r="E73" s="3">
        <v>26</v>
      </c>
      <c r="F73" s="3">
        <v>51</v>
      </c>
      <c r="G73" s="3">
        <v>2</v>
      </c>
      <c r="H73" s="5">
        <f t="shared" si="3"/>
        <v>87</v>
      </c>
    </row>
    <row r="74" spans="1:8" x14ac:dyDescent="0.2">
      <c r="A74" s="2" t="s">
        <v>4</v>
      </c>
      <c r="B74" s="2" t="s">
        <v>110</v>
      </c>
      <c r="C74" s="3">
        <v>14</v>
      </c>
      <c r="D74" s="3">
        <v>35</v>
      </c>
      <c r="E74" s="3">
        <v>326</v>
      </c>
      <c r="F74" s="3">
        <v>242</v>
      </c>
      <c r="G74" s="3">
        <v>24</v>
      </c>
      <c r="H74" s="5">
        <f t="shared" si="3"/>
        <v>641</v>
      </c>
    </row>
    <row r="75" spans="1:8" x14ac:dyDescent="0.2">
      <c r="A75" s="2" t="s">
        <v>4</v>
      </c>
      <c r="B75" s="2" t="s">
        <v>111</v>
      </c>
      <c r="C75" s="3">
        <v>8</v>
      </c>
      <c r="D75" s="3">
        <v>14</v>
      </c>
      <c r="E75" s="3">
        <v>105</v>
      </c>
      <c r="F75" s="3">
        <v>87</v>
      </c>
      <c r="G75" s="3">
        <v>19</v>
      </c>
      <c r="H75" s="5">
        <f t="shared" si="3"/>
        <v>233</v>
      </c>
    </row>
    <row r="76" spans="1:8" x14ac:dyDescent="0.2">
      <c r="A76" s="2" t="s">
        <v>4</v>
      </c>
      <c r="B76" s="2" t="s">
        <v>112</v>
      </c>
      <c r="C76" s="3">
        <v>4</v>
      </c>
      <c r="D76" s="3">
        <v>7</v>
      </c>
      <c r="E76" s="3">
        <v>77</v>
      </c>
      <c r="F76" s="3">
        <v>60</v>
      </c>
      <c r="G76" s="3">
        <v>6</v>
      </c>
      <c r="H76" s="5">
        <f t="shared" si="3"/>
        <v>154</v>
      </c>
    </row>
    <row r="77" spans="1:8" x14ac:dyDescent="0.2">
      <c r="A77" s="2" t="s">
        <v>4</v>
      </c>
      <c r="B77" s="2" t="s">
        <v>113</v>
      </c>
      <c r="C77" s="3">
        <v>19</v>
      </c>
      <c r="D77" s="3">
        <v>17</v>
      </c>
      <c r="E77" s="3">
        <v>161</v>
      </c>
      <c r="F77" s="3">
        <v>278</v>
      </c>
      <c r="G77" s="3">
        <v>17</v>
      </c>
      <c r="H77" s="5">
        <f t="shared" si="3"/>
        <v>492</v>
      </c>
    </row>
    <row r="78" spans="1:8" x14ac:dyDescent="0.2">
      <c r="A78" s="2" t="s">
        <v>4</v>
      </c>
      <c r="B78" s="2" t="s">
        <v>114</v>
      </c>
      <c r="C78" s="3">
        <v>6</v>
      </c>
      <c r="D78" s="3">
        <v>10</v>
      </c>
      <c r="E78" s="3">
        <v>59</v>
      </c>
      <c r="F78" s="3">
        <v>92</v>
      </c>
      <c r="G78" s="3">
        <v>8</v>
      </c>
      <c r="H78" s="5">
        <f t="shared" si="3"/>
        <v>175</v>
      </c>
    </row>
    <row r="79" spans="1:8" x14ac:dyDescent="0.2">
      <c r="A79" s="2" t="s">
        <v>4</v>
      </c>
      <c r="B79" s="6" t="s">
        <v>115</v>
      </c>
      <c r="C79" s="3">
        <v>2</v>
      </c>
      <c r="D79" s="3">
        <v>14</v>
      </c>
      <c r="E79" s="3">
        <v>70</v>
      </c>
      <c r="F79" s="3">
        <v>62</v>
      </c>
      <c r="G79" s="3">
        <v>7</v>
      </c>
      <c r="H79" s="5">
        <f t="shared" si="3"/>
        <v>155</v>
      </c>
    </row>
    <row r="80" spans="1:8" x14ac:dyDescent="0.2">
      <c r="A80" s="2" t="s">
        <v>4</v>
      </c>
      <c r="B80" s="2" t="s">
        <v>24</v>
      </c>
      <c r="C80" s="2">
        <v>0</v>
      </c>
      <c r="D80" s="2">
        <v>2</v>
      </c>
      <c r="E80" s="2">
        <v>9</v>
      </c>
      <c r="F80" s="2">
        <v>8</v>
      </c>
      <c r="G80" s="2">
        <v>3</v>
      </c>
      <c r="H80" s="2">
        <f t="shared" si="3"/>
        <v>22</v>
      </c>
    </row>
    <row r="81" spans="1:11" s="13" customFormat="1" x14ac:dyDescent="0.2">
      <c r="A81" s="13" t="s">
        <v>4</v>
      </c>
      <c r="B81" s="13" t="s">
        <v>521</v>
      </c>
      <c r="C81" s="13">
        <v>0</v>
      </c>
      <c r="D81" s="13">
        <v>0</v>
      </c>
      <c r="E81" s="13">
        <v>3</v>
      </c>
      <c r="F81" s="13">
        <v>0</v>
      </c>
      <c r="G81" s="13">
        <v>0</v>
      </c>
      <c r="H81" s="13">
        <f t="shared" si="3"/>
        <v>3</v>
      </c>
    </row>
    <row r="82" spans="1:11" s="18" customFormat="1" ht="13.5" x14ac:dyDescent="0.25">
      <c r="A82" s="13" t="s">
        <v>4</v>
      </c>
      <c r="B82" s="13" t="s">
        <v>26</v>
      </c>
      <c r="C82" s="18">
        <v>0</v>
      </c>
      <c r="D82" s="18">
        <v>0</v>
      </c>
      <c r="E82" s="18">
        <v>0</v>
      </c>
      <c r="F82" s="18">
        <v>3</v>
      </c>
      <c r="G82" s="18">
        <v>0</v>
      </c>
      <c r="H82" s="18">
        <f t="shared" si="3"/>
        <v>3</v>
      </c>
      <c r="I82" s="13"/>
      <c r="J82" s="13"/>
      <c r="K82" s="13"/>
    </row>
    <row r="83" spans="1:11" s="18" customFormat="1" ht="13.5" x14ac:dyDescent="0.25">
      <c r="A83" s="13" t="s">
        <v>4</v>
      </c>
      <c r="B83" s="13" t="s">
        <v>547</v>
      </c>
      <c r="C83" s="18">
        <v>0</v>
      </c>
      <c r="D83" s="18">
        <v>4</v>
      </c>
      <c r="E83" s="18">
        <v>1</v>
      </c>
      <c r="F83" s="18">
        <v>0</v>
      </c>
      <c r="G83" s="18">
        <v>0</v>
      </c>
      <c r="H83" s="18">
        <f t="shared" si="3"/>
        <v>5</v>
      </c>
      <c r="J83" s="13"/>
      <c r="K83" s="13"/>
    </row>
    <row r="84" spans="1:11" s="13" customFormat="1" x14ac:dyDescent="0.2">
      <c r="A84" s="13" t="s">
        <v>4</v>
      </c>
      <c r="B84" s="17" t="s">
        <v>116</v>
      </c>
      <c r="C84" s="14">
        <v>19</v>
      </c>
      <c r="D84" s="14">
        <v>101</v>
      </c>
      <c r="E84" s="14">
        <v>461</v>
      </c>
      <c r="F84" s="14">
        <v>279</v>
      </c>
      <c r="G84" s="14">
        <v>54</v>
      </c>
      <c r="H84" s="15">
        <f t="shared" ref="H84:H92" si="4">SUM(C84:G84)</f>
        <v>914</v>
      </c>
    </row>
    <row r="85" spans="1:11" s="13" customFormat="1" x14ac:dyDescent="0.2">
      <c r="A85" s="13" t="s">
        <v>4</v>
      </c>
      <c r="B85" s="13" t="s">
        <v>117</v>
      </c>
      <c r="C85" s="14">
        <v>4</v>
      </c>
      <c r="D85" s="14">
        <v>4</v>
      </c>
      <c r="E85" s="14">
        <v>81</v>
      </c>
      <c r="F85" s="14">
        <v>76</v>
      </c>
      <c r="G85" s="14">
        <v>9</v>
      </c>
      <c r="H85" s="15">
        <f t="shared" si="4"/>
        <v>174</v>
      </c>
    </row>
    <row r="86" spans="1:11" s="13" customFormat="1" x14ac:dyDescent="0.2">
      <c r="A86" s="13" t="s">
        <v>4</v>
      </c>
      <c r="B86" s="13" t="s">
        <v>118</v>
      </c>
      <c r="C86" s="14">
        <v>8</v>
      </c>
      <c r="D86" s="14">
        <v>16</v>
      </c>
      <c r="E86" s="14">
        <v>184</v>
      </c>
      <c r="F86" s="14">
        <v>102</v>
      </c>
      <c r="G86" s="14">
        <v>7</v>
      </c>
      <c r="H86" s="15">
        <f t="shared" si="4"/>
        <v>317</v>
      </c>
    </row>
    <row r="87" spans="1:11" s="13" customFormat="1" x14ac:dyDescent="0.2">
      <c r="A87" s="13" t="s">
        <v>4</v>
      </c>
      <c r="B87" s="13" t="s">
        <v>119</v>
      </c>
      <c r="C87" s="14">
        <v>23</v>
      </c>
      <c r="D87" s="14">
        <v>34</v>
      </c>
      <c r="E87" s="14">
        <v>376</v>
      </c>
      <c r="F87" s="14">
        <v>338</v>
      </c>
      <c r="G87" s="14">
        <v>28</v>
      </c>
      <c r="H87" s="15">
        <f t="shared" si="4"/>
        <v>799</v>
      </c>
    </row>
    <row r="88" spans="1:11" s="13" customFormat="1" x14ac:dyDescent="0.2">
      <c r="A88" s="13" t="s">
        <v>4</v>
      </c>
      <c r="B88" s="13" t="s">
        <v>120</v>
      </c>
      <c r="C88" s="14">
        <v>5</v>
      </c>
      <c r="D88" s="14">
        <v>19</v>
      </c>
      <c r="E88" s="14">
        <v>109</v>
      </c>
      <c r="F88" s="14">
        <v>138</v>
      </c>
      <c r="G88" s="14">
        <v>7</v>
      </c>
      <c r="H88" s="15">
        <f t="shared" si="4"/>
        <v>278</v>
      </c>
    </row>
    <row r="89" spans="1:11" s="13" customFormat="1" x14ac:dyDescent="0.2">
      <c r="A89" s="13" t="s">
        <v>4</v>
      </c>
      <c r="B89" s="13" t="s">
        <v>121</v>
      </c>
      <c r="C89" s="14">
        <v>3</v>
      </c>
      <c r="D89" s="14">
        <v>4</v>
      </c>
      <c r="E89" s="14">
        <v>33</v>
      </c>
      <c r="F89" s="14">
        <v>20</v>
      </c>
      <c r="G89" s="14">
        <v>3</v>
      </c>
      <c r="H89" s="15">
        <f t="shared" si="4"/>
        <v>63</v>
      </c>
    </row>
    <row r="90" spans="1:11" s="13" customFormat="1" x14ac:dyDescent="0.2">
      <c r="A90" s="13" t="s">
        <v>4</v>
      </c>
      <c r="B90" s="13" t="s">
        <v>122</v>
      </c>
      <c r="C90" s="14">
        <v>4</v>
      </c>
      <c r="D90" s="14">
        <v>7</v>
      </c>
      <c r="E90" s="14">
        <v>66</v>
      </c>
      <c r="F90" s="14">
        <v>127</v>
      </c>
      <c r="G90" s="14">
        <v>8</v>
      </c>
      <c r="H90" s="15">
        <f t="shared" si="4"/>
        <v>212</v>
      </c>
    </row>
    <row r="91" spans="1:11" s="13" customFormat="1" x14ac:dyDescent="0.2">
      <c r="A91" s="13" t="s">
        <v>4</v>
      </c>
      <c r="B91" s="17" t="s">
        <v>522</v>
      </c>
      <c r="C91" s="14">
        <v>2</v>
      </c>
      <c r="D91" s="14">
        <v>16</v>
      </c>
      <c r="E91" s="14">
        <v>65</v>
      </c>
      <c r="F91" s="14">
        <v>60</v>
      </c>
      <c r="G91" s="14">
        <v>3</v>
      </c>
      <c r="H91" s="15">
        <f t="shared" si="4"/>
        <v>146</v>
      </c>
    </row>
    <row r="92" spans="1:11" x14ac:dyDescent="0.2">
      <c r="A92" s="2" t="s">
        <v>4</v>
      </c>
      <c r="B92" s="2" t="s">
        <v>123</v>
      </c>
      <c r="C92" s="3">
        <v>7</v>
      </c>
      <c r="D92" s="3">
        <v>56</v>
      </c>
      <c r="E92" s="3">
        <v>294</v>
      </c>
      <c r="F92" s="3">
        <v>325</v>
      </c>
      <c r="G92" s="3">
        <v>18</v>
      </c>
      <c r="H92" s="5">
        <f t="shared" si="4"/>
        <v>700</v>
      </c>
    </row>
    <row r="93" spans="1:11" s="1" customFormat="1" x14ac:dyDescent="0.2">
      <c r="B93" s="1" t="s">
        <v>506</v>
      </c>
      <c r="C93" s="4">
        <f t="shared" ref="C93:H93" si="5">SUM(C20:C92)</f>
        <v>820</v>
      </c>
      <c r="D93" s="4">
        <f t="shared" si="5"/>
        <v>2492</v>
      </c>
      <c r="E93" s="4">
        <f t="shared" si="5"/>
        <v>16727</v>
      </c>
      <c r="F93" s="4">
        <f t="shared" si="5"/>
        <v>14996</v>
      </c>
      <c r="G93" s="4">
        <f t="shared" si="5"/>
        <v>1213</v>
      </c>
      <c r="H93" s="4">
        <f t="shared" si="5"/>
        <v>36248</v>
      </c>
      <c r="I93" s="2"/>
    </row>
    <row r="94" spans="1:11" x14ac:dyDescent="0.2">
      <c r="B94" s="2" t="s">
        <v>0</v>
      </c>
      <c r="C94" s="5"/>
      <c r="D94" s="5"/>
      <c r="E94" s="5"/>
      <c r="F94" s="5"/>
      <c r="G94" s="5"/>
      <c r="H94" s="5"/>
    </row>
    <row r="95" spans="1:11" x14ac:dyDescent="0.2">
      <c r="A95" s="2" t="s">
        <v>5</v>
      </c>
      <c r="B95" s="2" t="s">
        <v>124</v>
      </c>
      <c r="C95" s="3">
        <v>26</v>
      </c>
      <c r="D95" s="3">
        <v>79</v>
      </c>
      <c r="E95" s="3">
        <v>380</v>
      </c>
      <c r="F95" s="3">
        <v>558</v>
      </c>
      <c r="G95" s="3">
        <v>23</v>
      </c>
      <c r="H95" s="5">
        <f t="shared" ref="H95:H122" si="6">SUM(C95:G95)</f>
        <v>1066</v>
      </c>
    </row>
    <row r="96" spans="1:11" x14ac:dyDescent="0.2">
      <c r="A96" s="2" t="s">
        <v>5</v>
      </c>
      <c r="B96" s="2" t="s">
        <v>125</v>
      </c>
      <c r="C96" s="3">
        <v>87</v>
      </c>
      <c r="D96" s="3">
        <v>360</v>
      </c>
      <c r="E96" s="3">
        <v>1728</v>
      </c>
      <c r="F96" s="3">
        <v>1345</v>
      </c>
      <c r="G96" s="3">
        <v>98</v>
      </c>
      <c r="H96" s="5">
        <f t="shared" si="6"/>
        <v>3618</v>
      </c>
    </row>
    <row r="97" spans="1:8" x14ac:dyDescent="0.2">
      <c r="A97" s="2" t="s">
        <v>5</v>
      </c>
      <c r="B97" s="2" t="s">
        <v>49</v>
      </c>
      <c r="C97" s="3">
        <v>213</v>
      </c>
      <c r="D97" s="3">
        <v>1817</v>
      </c>
      <c r="E97" s="3">
        <v>9535</v>
      </c>
      <c r="F97" s="3">
        <v>2772</v>
      </c>
      <c r="G97" s="3">
        <v>304</v>
      </c>
      <c r="H97" s="5">
        <f t="shared" si="6"/>
        <v>14641</v>
      </c>
    </row>
    <row r="98" spans="1:8" x14ac:dyDescent="0.2">
      <c r="A98" s="2" t="s">
        <v>5</v>
      </c>
      <c r="B98" s="2" t="s">
        <v>126</v>
      </c>
      <c r="C98" s="3">
        <v>76</v>
      </c>
      <c r="D98" s="3">
        <v>848</v>
      </c>
      <c r="E98" s="3">
        <v>4742</v>
      </c>
      <c r="F98" s="3">
        <v>1155</v>
      </c>
      <c r="G98" s="3">
        <v>112</v>
      </c>
      <c r="H98" s="5">
        <f t="shared" si="6"/>
        <v>6933</v>
      </c>
    </row>
    <row r="99" spans="1:8" x14ac:dyDescent="0.2">
      <c r="A99" s="2" t="s">
        <v>5</v>
      </c>
      <c r="B99" s="2" t="s">
        <v>127</v>
      </c>
      <c r="C99" s="3">
        <v>53</v>
      </c>
      <c r="D99" s="3">
        <v>219</v>
      </c>
      <c r="E99" s="3">
        <v>1088</v>
      </c>
      <c r="F99" s="3">
        <v>913</v>
      </c>
      <c r="G99" s="3">
        <v>56</v>
      </c>
      <c r="H99" s="5">
        <f t="shared" si="6"/>
        <v>2329</v>
      </c>
    </row>
    <row r="100" spans="1:8" x14ac:dyDescent="0.2">
      <c r="A100" s="2" t="s">
        <v>5</v>
      </c>
      <c r="B100" s="2" t="s">
        <v>128</v>
      </c>
      <c r="C100" s="3">
        <v>7</v>
      </c>
      <c r="D100" s="3">
        <v>30</v>
      </c>
      <c r="E100" s="3">
        <v>231</v>
      </c>
      <c r="F100" s="3">
        <v>43</v>
      </c>
      <c r="G100" s="3">
        <v>12</v>
      </c>
      <c r="H100" s="5">
        <f t="shared" si="6"/>
        <v>323</v>
      </c>
    </row>
    <row r="101" spans="1:8" x14ac:dyDescent="0.2">
      <c r="A101" s="2" t="s">
        <v>5</v>
      </c>
      <c r="B101" s="2" t="s">
        <v>129</v>
      </c>
      <c r="C101" s="3">
        <v>84</v>
      </c>
      <c r="D101" s="3">
        <v>666</v>
      </c>
      <c r="E101" s="3">
        <v>3901</v>
      </c>
      <c r="F101" s="3">
        <v>1390</v>
      </c>
      <c r="G101" s="3">
        <v>89</v>
      </c>
      <c r="H101" s="5">
        <f t="shared" si="6"/>
        <v>6130</v>
      </c>
    </row>
    <row r="102" spans="1:8" x14ac:dyDescent="0.2">
      <c r="A102" s="2" t="s">
        <v>5</v>
      </c>
      <c r="B102" s="2" t="s">
        <v>130</v>
      </c>
      <c r="C102" s="3">
        <v>101</v>
      </c>
      <c r="D102" s="3">
        <v>1037</v>
      </c>
      <c r="E102" s="3">
        <v>5621</v>
      </c>
      <c r="F102" s="3">
        <v>2151</v>
      </c>
      <c r="G102" s="3">
        <v>134</v>
      </c>
      <c r="H102" s="5">
        <f t="shared" si="6"/>
        <v>9044</v>
      </c>
    </row>
    <row r="103" spans="1:8" x14ac:dyDescent="0.2">
      <c r="A103" s="2" t="s">
        <v>5</v>
      </c>
      <c r="B103" s="2" t="s">
        <v>131</v>
      </c>
      <c r="C103" s="3">
        <v>113</v>
      </c>
      <c r="D103" s="3">
        <v>676</v>
      </c>
      <c r="E103" s="3">
        <v>4042</v>
      </c>
      <c r="F103" s="3">
        <v>1361</v>
      </c>
      <c r="G103" s="3">
        <v>91</v>
      </c>
      <c r="H103" s="5">
        <f t="shared" si="6"/>
        <v>6283</v>
      </c>
    </row>
    <row r="104" spans="1:8" x14ac:dyDescent="0.2">
      <c r="A104" s="2" t="s">
        <v>5</v>
      </c>
      <c r="B104" s="2" t="s">
        <v>132</v>
      </c>
      <c r="C104" s="3">
        <v>1</v>
      </c>
      <c r="D104" s="3">
        <v>3</v>
      </c>
      <c r="E104" s="3">
        <v>28</v>
      </c>
      <c r="F104" s="3">
        <v>16</v>
      </c>
      <c r="G104" s="3">
        <v>1</v>
      </c>
      <c r="H104" s="5">
        <f t="shared" si="6"/>
        <v>49</v>
      </c>
    </row>
    <row r="105" spans="1:8" x14ac:dyDescent="0.2">
      <c r="A105" s="2" t="s">
        <v>5</v>
      </c>
      <c r="B105" s="2" t="s">
        <v>133</v>
      </c>
      <c r="C105" s="3">
        <v>227</v>
      </c>
      <c r="D105" s="3">
        <v>1310</v>
      </c>
      <c r="E105" s="3">
        <v>6210</v>
      </c>
      <c r="F105" s="3">
        <v>3537</v>
      </c>
      <c r="G105" s="3">
        <v>276</v>
      </c>
      <c r="H105" s="5">
        <f t="shared" si="6"/>
        <v>11560</v>
      </c>
    </row>
    <row r="106" spans="1:8" x14ac:dyDescent="0.2">
      <c r="A106" s="2" t="s">
        <v>5</v>
      </c>
      <c r="B106" s="2" t="s">
        <v>134</v>
      </c>
      <c r="C106" s="3">
        <v>119</v>
      </c>
      <c r="D106" s="3">
        <v>532</v>
      </c>
      <c r="E106" s="3">
        <v>2774</v>
      </c>
      <c r="F106" s="3">
        <v>2094</v>
      </c>
      <c r="G106" s="3">
        <v>131</v>
      </c>
      <c r="H106" s="5">
        <f t="shared" si="6"/>
        <v>5650</v>
      </c>
    </row>
    <row r="107" spans="1:8" x14ac:dyDescent="0.2">
      <c r="A107" s="2" t="s">
        <v>5</v>
      </c>
      <c r="B107" s="2" t="s">
        <v>135</v>
      </c>
      <c r="C107" s="3">
        <v>43</v>
      </c>
      <c r="D107" s="3">
        <v>281</v>
      </c>
      <c r="E107" s="3">
        <v>2392</v>
      </c>
      <c r="F107" s="3">
        <v>1132</v>
      </c>
      <c r="G107" s="3">
        <v>73</v>
      </c>
      <c r="H107" s="5">
        <f t="shared" si="6"/>
        <v>3921</v>
      </c>
    </row>
    <row r="108" spans="1:8" x14ac:dyDescent="0.2">
      <c r="A108" s="2" t="s">
        <v>5</v>
      </c>
      <c r="B108" s="2" t="s">
        <v>136</v>
      </c>
      <c r="C108" s="3">
        <v>49</v>
      </c>
      <c r="D108" s="3">
        <v>136</v>
      </c>
      <c r="E108" s="3">
        <v>811</v>
      </c>
      <c r="F108" s="3">
        <v>687</v>
      </c>
      <c r="G108" s="3">
        <v>20</v>
      </c>
      <c r="H108" s="5">
        <f t="shared" si="6"/>
        <v>1703</v>
      </c>
    </row>
    <row r="109" spans="1:8" x14ac:dyDescent="0.2">
      <c r="A109" s="2" t="s">
        <v>5</v>
      </c>
      <c r="B109" s="2" t="s">
        <v>137</v>
      </c>
      <c r="C109" s="3">
        <v>1</v>
      </c>
      <c r="D109" s="3">
        <v>21</v>
      </c>
      <c r="E109" s="3">
        <v>129</v>
      </c>
      <c r="F109" s="3">
        <v>49</v>
      </c>
      <c r="G109" s="3">
        <v>2</v>
      </c>
      <c r="H109" s="5">
        <f t="shared" si="6"/>
        <v>202</v>
      </c>
    </row>
    <row r="110" spans="1:8" x14ac:dyDescent="0.2">
      <c r="A110" s="2" t="s">
        <v>5</v>
      </c>
      <c r="B110" s="2" t="s">
        <v>138</v>
      </c>
      <c r="C110" s="3">
        <v>58</v>
      </c>
      <c r="D110" s="3">
        <v>201</v>
      </c>
      <c r="E110" s="3">
        <v>1118</v>
      </c>
      <c r="F110" s="3">
        <v>1151</v>
      </c>
      <c r="G110" s="3">
        <v>64</v>
      </c>
      <c r="H110" s="5">
        <f t="shared" si="6"/>
        <v>2592</v>
      </c>
    </row>
    <row r="111" spans="1:8" x14ac:dyDescent="0.2">
      <c r="A111" s="2" t="s">
        <v>5</v>
      </c>
      <c r="B111" s="2" t="s">
        <v>139</v>
      </c>
      <c r="C111" s="3">
        <v>84</v>
      </c>
      <c r="D111" s="3">
        <v>255</v>
      </c>
      <c r="E111" s="3">
        <v>1869</v>
      </c>
      <c r="F111" s="3">
        <v>1541</v>
      </c>
      <c r="G111" s="3">
        <v>50</v>
      </c>
      <c r="H111" s="5">
        <f t="shared" si="6"/>
        <v>3799</v>
      </c>
    </row>
    <row r="112" spans="1:8" x14ac:dyDescent="0.2">
      <c r="A112" s="2" t="s">
        <v>5</v>
      </c>
      <c r="B112" s="2" t="s">
        <v>140</v>
      </c>
      <c r="C112" s="3">
        <v>57</v>
      </c>
      <c r="D112" s="3">
        <v>295</v>
      </c>
      <c r="E112" s="3">
        <v>1856</v>
      </c>
      <c r="F112" s="3">
        <v>857</v>
      </c>
      <c r="G112" s="3">
        <v>28</v>
      </c>
      <c r="H112" s="5">
        <f t="shared" si="6"/>
        <v>3093</v>
      </c>
    </row>
    <row r="113" spans="1:8" x14ac:dyDescent="0.2">
      <c r="A113" s="2" t="s">
        <v>5</v>
      </c>
      <c r="B113" s="2" t="s">
        <v>141</v>
      </c>
      <c r="C113" s="3">
        <v>865</v>
      </c>
      <c r="D113" s="3">
        <v>8326</v>
      </c>
      <c r="E113" s="3">
        <v>24924</v>
      </c>
      <c r="F113" s="3">
        <v>4747</v>
      </c>
      <c r="G113" s="3">
        <v>972</v>
      </c>
      <c r="H113" s="5">
        <f t="shared" si="6"/>
        <v>39834</v>
      </c>
    </row>
    <row r="114" spans="1:8" x14ac:dyDescent="0.2">
      <c r="A114" s="2" t="s">
        <v>5</v>
      </c>
      <c r="B114" s="2" t="s">
        <v>142</v>
      </c>
      <c r="C114" s="3">
        <v>31</v>
      </c>
      <c r="D114" s="3">
        <v>118</v>
      </c>
      <c r="E114" s="3">
        <v>723</v>
      </c>
      <c r="F114" s="3">
        <v>379</v>
      </c>
      <c r="G114" s="3">
        <v>15</v>
      </c>
      <c r="H114" s="5">
        <f t="shared" si="6"/>
        <v>1266</v>
      </c>
    </row>
    <row r="115" spans="1:8" x14ac:dyDescent="0.2">
      <c r="A115" s="2" t="s">
        <v>5</v>
      </c>
      <c r="B115" s="2" t="s">
        <v>143</v>
      </c>
      <c r="C115" s="3">
        <v>53</v>
      </c>
      <c r="D115" s="3">
        <v>272</v>
      </c>
      <c r="E115" s="3">
        <v>1650</v>
      </c>
      <c r="F115" s="3">
        <v>1240</v>
      </c>
      <c r="G115" s="3">
        <v>62</v>
      </c>
      <c r="H115" s="5">
        <f t="shared" si="6"/>
        <v>3277</v>
      </c>
    </row>
    <row r="116" spans="1:8" x14ac:dyDescent="0.2">
      <c r="A116" s="2" t="s">
        <v>5</v>
      </c>
      <c r="B116" s="2" t="s">
        <v>144</v>
      </c>
      <c r="C116" s="3">
        <v>263</v>
      </c>
      <c r="D116" s="3">
        <v>1859</v>
      </c>
      <c r="E116" s="3">
        <v>8895</v>
      </c>
      <c r="F116" s="3">
        <v>4252</v>
      </c>
      <c r="G116" s="3">
        <v>354</v>
      </c>
      <c r="H116" s="5">
        <f t="shared" si="6"/>
        <v>15623</v>
      </c>
    </row>
    <row r="117" spans="1:8" x14ac:dyDescent="0.2">
      <c r="A117" s="2" t="s">
        <v>5</v>
      </c>
      <c r="B117" s="2" t="s">
        <v>145</v>
      </c>
      <c r="C117" s="3">
        <v>28</v>
      </c>
      <c r="D117" s="3">
        <v>96</v>
      </c>
      <c r="E117" s="3">
        <v>536</v>
      </c>
      <c r="F117" s="3">
        <v>616</v>
      </c>
      <c r="G117" s="3">
        <v>45</v>
      </c>
      <c r="H117" s="5">
        <f t="shared" si="6"/>
        <v>1321</v>
      </c>
    </row>
    <row r="118" spans="1:8" x14ac:dyDescent="0.2">
      <c r="A118" s="2" t="s">
        <v>5</v>
      </c>
      <c r="B118" s="2" t="s">
        <v>146</v>
      </c>
      <c r="C118" s="3">
        <v>312</v>
      </c>
      <c r="D118" s="3">
        <v>2538</v>
      </c>
      <c r="E118" s="3">
        <v>9946</v>
      </c>
      <c r="F118" s="3">
        <v>2800</v>
      </c>
      <c r="G118" s="3">
        <v>415</v>
      </c>
      <c r="H118" s="5">
        <f t="shared" si="6"/>
        <v>16011</v>
      </c>
    </row>
    <row r="119" spans="1:8" x14ac:dyDescent="0.2">
      <c r="A119" s="2" t="s">
        <v>5</v>
      </c>
      <c r="B119" s="2" t="s">
        <v>147</v>
      </c>
      <c r="C119" s="3">
        <v>146</v>
      </c>
      <c r="D119" s="3">
        <v>560</v>
      </c>
      <c r="E119" s="3">
        <v>2904</v>
      </c>
      <c r="F119" s="3">
        <v>2634</v>
      </c>
      <c r="G119" s="3">
        <v>111</v>
      </c>
      <c r="H119" s="5">
        <f t="shared" si="6"/>
        <v>6355</v>
      </c>
    </row>
    <row r="120" spans="1:8" x14ac:dyDescent="0.2">
      <c r="A120" s="2" t="s">
        <v>5</v>
      </c>
      <c r="B120" s="2" t="s">
        <v>148</v>
      </c>
      <c r="C120" s="3">
        <v>252</v>
      </c>
      <c r="D120" s="3">
        <v>1763</v>
      </c>
      <c r="E120" s="3">
        <v>5919</v>
      </c>
      <c r="F120" s="3">
        <v>2570</v>
      </c>
      <c r="G120" s="3">
        <v>310</v>
      </c>
      <c r="H120" s="5">
        <f t="shared" si="6"/>
        <v>10814</v>
      </c>
    </row>
    <row r="121" spans="1:8" x14ac:dyDescent="0.2">
      <c r="A121" s="2" t="s">
        <v>5</v>
      </c>
      <c r="B121" s="2" t="s">
        <v>149</v>
      </c>
      <c r="C121" s="3">
        <v>201</v>
      </c>
      <c r="D121" s="3">
        <v>1173</v>
      </c>
      <c r="E121" s="3">
        <v>5689</v>
      </c>
      <c r="F121" s="3">
        <v>4252</v>
      </c>
      <c r="G121" s="3">
        <v>280</v>
      </c>
      <c r="H121" s="5">
        <f t="shared" si="6"/>
        <v>11595</v>
      </c>
    </row>
    <row r="122" spans="1:8" x14ac:dyDescent="0.2">
      <c r="A122" s="2" t="s">
        <v>5</v>
      </c>
      <c r="B122" s="2" t="s">
        <v>150</v>
      </c>
      <c r="C122" s="3">
        <v>84</v>
      </c>
      <c r="D122" s="3">
        <v>778</v>
      </c>
      <c r="E122" s="3">
        <v>4206</v>
      </c>
      <c r="F122" s="3">
        <v>1130</v>
      </c>
      <c r="G122" s="3">
        <v>101</v>
      </c>
      <c r="H122" s="5">
        <f t="shared" si="6"/>
        <v>6299</v>
      </c>
    </row>
    <row r="123" spans="1:8" s="1" customFormat="1" x14ac:dyDescent="0.2">
      <c r="B123" s="1" t="s">
        <v>507</v>
      </c>
      <c r="C123" s="4">
        <f t="shared" ref="C123:H123" si="7">SUM(C95:C122)</f>
        <v>3634</v>
      </c>
      <c r="D123" s="4">
        <f t="shared" si="7"/>
        <v>26249</v>
      </c>
      <c r="E123" s="4">
        <f t="shared" si="7"/>
        <v>113847</v>
      </c>
      <c r="F123" s="4">
        <f t="shared" si="7"/>
        <v>47372</v>
      </c>
      <c r="G123" s="4">
        <f t="shared" si="7"/>
        <v>4229</v>
      </c>
      <c r="H123" s="4">
        <f t="shared" si="7"/>
        <v>195331</v>
      </c>
    </row>
    <row r="124" spans="1:8" x14ac:dyDescent="0.2">
      <c r="B124" s="2" t="s">
        <v>0</v>
      </c>
      <c r="C124" s="5"/>
      <c r="D124" s="5"/>
      <c r="E124" s="5"/>
      <c r="F124" s="5"/>
      <c r="G124" s="5"/>
      <c r="H124" s="5"/>
    </row>
    <row r="125" spans="1:8" x14ac:dyDescent="0.2">
      <c r="A125" s="2" t="s">
        <v>6</v>
      </c>
      <c r="B125" s="2" t="s">
        <v>151</v>
      </c>
      <c r="C125" s="3">
        <v>6</v>
      </c>
      <c r="D125" s="3">
        <v>15</v>
      </c>
      <c r="E125" s="3">
        <v>124</v>
      </c>
      <c r="F125" s="3">
        <v>136</v>
      </c>
      <c r="G125" s="3">
        <v>8</v>
      </c>
      <c r="H125" s="5">
        <f>SUM(C125:G125)</f>
        <v>289</v>
      </c>
    </row>
    <row r="126" spans="1:8" x14ac:dyDescent="0.2">
      <c r="A126" s="2" t="s">
        <v>6</v>
      </c>
      <c r="B126" s="2" t="s">
        <v>152</v>
      </c>
      <c r="C126" s="3">
        <v>8</v>
      </c>
      <c r="D126" s="3">
        <v>35</v>
      </c>
      <c r="E126" s="3">
        <v>379</v>
      </c>
      <c r="F126" s="3">
        <v>116</v>
      </c>
      <c r="G126" s="3">
        <v>15</v>
      </c>
      <c r="H126" s="5">
        <f t="shared" ref="H126:H145" si="8">SUM(C126:G126)</f>
        <v>553</v>
      </c>
    </row>
    <row r="127" spans="1:8" x14ac:dyDescent="0.2">
      <c r="A127" s="2" t="s">
        <v>6</v>
      </c>
      <c r="B127" s="2" t="s">
        <v>153</v>
      </c>
      <c r="C127" s="3">
        <v>10</v>
      </c>
      <c r="D127" s="3">
        <v>14</v>
      </c>
      <c r="E127" s="3">
        <v>141</v>
      </c>
      <c r="F127" s="3">
        <v>164</v>
      </c>
      <c r="G127" s="3">
        <v>9</v>
      </c>
      <c r="H127" s="5">
        <f t="shared" si="8"/>
        <v>338</v>
      </c>
    </row>
    <row r="128" spans="1:8" x14ac:dyDescent="0.2">
      <c r="A128" s="2" t="s">
        <v>6</v>
      </c>
      <c r="B128" s="2" t="s">
        <v>154</v>
      </c>
      <c r="C128" s="3">
        <v>16</v>
      </c>
      <c r="D128" s="3">
        <v>45</v>
      </c>
      <c r="E128" s="3">
        <v>408</v>
      </c>
      <c r="F128" s="3">
        <v>362</v>
      </c>
      <c r="G128" s="3">
        <v>15</v>
      </c>
      <c r="H128" s="5">
        <f t="shared" si="8"/>
        <v>846</v>
      </c>
    </row>
    <row r="129" spans="1:9" x14ac:dyDescent="0.2">
      <c r="A129" s="2" t="s">
        <v>6</v>
      </c>
      <c r="B129" s="2" t="s">
        <v>155</v>
      </c>
      <c r="C129" s="3">
        <v>4</v>
      </c>
      <c r="D129" s="3">
        <v>7</v>
      </c>
      <c r="E129" s="3">
        <v>71</v>
      </c>
      <c r="F129" s="3">
        <v>31</v>
      </c>
      <c r="G129" s="3">
        <v>3</v>
      </c>
      <c r="H129" s="5">
        <f t="shared" si="8"/>
        <v>116</v>
      </c>
      <c r="I129" s="5"/>
    </row>
    <row r="130" spans="1:9" x14ac:dyDescent="0.2">
      <c r="A130" s="2" t="s">
        <v>6</v>
      </c>
      <c r="B130" s="2" t="s">
        <v>523</v>
      </c>
      <c r="C130" s="3">
        <v>3</v>
      </c>
      <c r="D130" s="3">
        <v>13</v>
      </c>
      <c r="E130" s="3">
        <v>120</v>
      </c>
      <c r="F130" s="3">
        <v>101</v>
      </c>
      <c r="G130" s="3">
        <v>5</v>
      </c>
      <c r="H130" s="5">
        <f t="shared" si="8"/>
        <v>242</v>
      </c>
    </row>
    <row r="131" spans="1:9" x14ac:dyDescent="0.2">
      <c r="A131" s="2" t="s">
        <v>6</v>
      </c>
      <c r="B131" s="2" t="s">
        <v>524</v>
      </c>
      <c r="C131" s="3">
        <v>18</v>
      </c>
      <c r="D131" s="3">
        <v>29</v>
      </c>
      <c r="E131" s="3">
        <v>237</v>
      </c>
      <c r="F131" s="3">
        <v>224</v>
      </c>
      <c r="G131" s="3">
        <v>14</v>
      </c>
      <c r="H131" s="5">
        <f t="shared" si="8"/>
        <v>522</v>
      </c>
    </row>
    <row r="132" spans="1:9" x14ac:dyDescent="0.2">
      <c r="A132" s="2" t="s">
        <v>6</v>
      </c>
      <c r="B132" s="2" t="s">
        <v>156</v>
      </c>
      <c r="C132" s="3">
        <v>121</v>
      </c>
      <c r="D132" s="3">
        <v>503</v>
      </c>
      <c r="E132" s="3">
        <v>2124</v>
      </c>
      <c r="F132" s="3">
        <v>1160</v>
      </c>
      <c r="G132" s="3">
        <v>112</v>
      </c>
      <c r="H132" s="5">
        <f t="shared" si="8"/>
        <v>4020</v>
      </c>
    </row>
    <row r="133" spans="1:9" x14ac:dyDescent="0.2">
      <c r="A133" s="2" t="s">
        <v>6</v>
      </c>
      <c r="B133" s="2" t="s">
        <v>157</v>
      </c>
      <c r="C133" s="3">
        <v>14</v>
      </c>
      <c r="D133" s="3">
        <v>25</v>
      </c>
      <c r="E133" s="3">
        <v>284</v>
      </c>
      <c r="F133" s="3">
        <v>189</v>
      </c>
      <c r="G133" s="3">
        <v>10</v>
      </c>
      <c r="H133" s="5">
        <f t="shared" si="8"/>
        <v>522</v>
      </c>
    </row>
    <row r="134" spans="1:9" x14ac:dyDescent="0.2">
      <c r="A134" s="2" t="s">
        <v>6</v>
      </c>
      <c r="B134" s="2" t="s">
        <v>158</v>
      </c>
      <c r="C134" s="3">
        <v>76</v>
      </c>
      <c r="D134" s="3">
        <v>186</v>
      </c>
      <c r="E134" s="3">
        <v>1362</v>
      </c>
      <c r="F134" s="3">
        <v>1029</v>
      </c>
      <c r="G134" s="3">
        <v>54</v>
      </c>
      <c r="H134" s="5">
        <f t="shared" si="8"/>
        <v>2707</v>
      </c>
    </row>
    <row r="135" spans="1:9" x14ac:dyDescent="0.2">
      <c r="A135" s="2" t="s">
        <v>6</v>
      </c>
      <c r="B135" s="2" t="s">
        <v>159</v>
      </c>
      <c r="C135" s="3">
        <v>22</v>
      </c>
      <c r="D135" s="3">
        <v>48</v>
      </c>
      <c r="E135" s="3">
        <v>471</v>
      </c>
      <c r="F135" s="3">
        <v>317</v>
      </c>
      <c r="G135" s="3">
        <v>28</v>
      </c>
      <c r="H135" s="5">
        <f t="shared" si="8"/>
        <v>886</v>
      </c>
    </row>
    <row r="136" spans="1:9" x14ac:dyDescent="0.2">
      <c r="A136" s="2" t="s">
        <v>6</v>
      </c>
      <c r="B136" s="2" t="s">
        <v>160</v>
      </c>
      <c r="C136" s="3">
        <v>29</v>
      </c>
      <c r="D136" s="3">
        <v>53</v>
      </c>
      <c r="E136" s="3">
        <v>458</v>
      </c>
      <c r="F136" s="3">
        <v>437</v>
      </c>
      <c r="G136" s="3">
        <v>24</v>
      </c>
      <c r="H136" s="5">
        <f t="shared" si="8"/>
        <v>1001</v>
      </c>
    </row>
    <row r="137" spans="1:9" x14ac:dyDescent="0.2">
      <c r="A137" s="2" t="s">
        <v>6</v>
      </c>
      <c r="B137" s="2" t="s">
        <v>161</v>
      </c>
      <c r="C137" s="3">
        <v>13</v>
      </c>
      <c r="D137" s="3">
        <v>29</v>
      </c>
      <c r="E137" s="3">
        <v>220</v>
      </c>
      <c r="F137" s="3">
        <v>203</v>
      </c>
      <c r="G137" s="3">
        <v>7</v>
      </c>
      <c r="H137" s="5">
        <f t="shared" si="8"/>
        <v>472</v>
      </c>
    </row>
    <row r="138" spans="1:9" x14ac:dyDescent="0.2">
      <c r="A138" s="2" t="s">
        <v>6</v>
      </c>
      <c r="B138" s="2" t="s">
        <v>162</v>
      </c>
      <c r="C138" s="3">
        <v>21</v>
      </c>
      <c r="D138" s="3">
        <v>33</v>
      </c>
      <c r="E138" s="3">
        <v>315</v>
      </c>
      <c r="F138" s="3">
        <v>291</v>
      </c>
      <c r="G138" s="3">
        <v>28</v>
      </c>
      <c r="H138" s="5">
        <f t="shared" si="8"/>
        <v>688</v>
      </c>
    </row>
    <row r="139" spans="1:9" x14ac:dyDescent="0.2">
      <c r="A139" s="2" t="s">
        <v>6</v>
      </c>
      <c r="B139" s="2" t="s">
        <v>163</v>
      </c>
      <c r="C139" s="3">
        <v>24</v>
      </c>
      <c r="D139" s="3">
        <v>52</v>
      </c>
      <c r="E139" s="3">
        <v>390</v>
      </c>
      <c r="F139" s="3">
        <v>392</v>
      </c>
      <c r="G139" s="3">
        <v>31</v>
      </c>
      <c r="H139" s="5">
        <f t="shared" si="8"/>
        <v>889</v>
      </c>
    </row>
    <row r="140" spans="1:9" x14ac:dyDescent="0.2">
      <c r="A140" s="2" t="s">
        <v>6</v>
      </c>
      <c r="B140" s="2" t="s">
        <v>164</v>
      </c>
      <c r="C140" s="3">
        <v>4</v>
      </c>
      <c r="D140" s="3">
        <v>8</v>
      </c>
      <c r="E140" s="3">
        <v>64</v>
      </c>
      <c r="F140" s="3">
        <v>79</v>
      </c>
      <c r="G140" s="3">
        <v>3</v>
      </c>
      <c r="H140" s="5">
        <f t="shared" si="8"/>
        <v>158</v>
      </c>
    </row>
    <row r="141" spans="1:9" x14ac:dyDescent="0.2">
      <c r="A141" s="2" t="s">
        <v>6</v>
      </c>
      <c r="B141" s="2" t="s">
        <v>165</v>
      </c>
      <c r="C141" s="3">
        <v>1</v>
      </c>
      <c r="D141" s="3">
        <v>11</v>
      </c>
      <c r="E141" s="3">
        <v>58</v>
      </c>
      <c r="F141" s="3">
        <v>43</v>
      </c>
      <c r="G141" s="3">
        <v>5</v>
      </c>
      <c r="H141" s="5">
        <f t="shared" si="8"/>
        <v>118</v>
      </c>
    </row>
    <row r="142" spans="1:9" x14ac:dyDescent="0.2">
      <c r="A142" s="2" t="s">
        <v>6</v>
      </c>
      <c r="B142" s="2" t="s">
        <v>166</v>
      </c>
      <c r="C142" s="3">
        <v>16</v>
      </c>
      <c r="D142" s="3">
        <v>45</v>
      </c>
      <c r="E142" s="3">
        <v>397</v>
      </c>
      <c r="F142" s="3">
        <v>376</v>
      </c>
      <c r="G142" s="3">
        <v>23</v>
      </c>
      <c r="H142" s="5">
        <f t="shared" si="8"/>
        <v>857</v>
      </c>
    </row>
    <row r="143" spans="1:9" x14ac:dyDescent="0.2">
      <c r="A143" s="2" t="s">
        <v>6</v>
      </c>
      <c r="B143" s="2" t="s">
        <v>167</v>
      </c>
      <c r="C143" s="3">
        <v>7</v>
      </c>
      <c r="D143" s="3">
        <v>22</v>
      </c>
      <c r="E143" s="3">
        <v>182</v>
      </c>
      <c r="F143" s="3">
        <v>114</v>
      </c>
      <c r="G143" s="3">
        <v>10</v>
      </c>
      <c r="H143" s="5">
        <f t="shared" si="8"/>
        <v>335</v>
      </c>
    </row>
    <row r="144" spans="1:9" x14ac:dyDescent="0.2">
      <c r="A144" s="2" t="s">
        <v>6</v>
      </c>
      <c r="B144" s="2" t="s">
        <v>168</v>
      </c>
      <c r="C144" s="3">
        <v>4</v>
      </c>
      <c r="D144" s="3">
        <v>19</v>
      </c>
      <c r="E144" s="3">
        <v>164</v>
      </c>
      <c r="F144" s="3">
        <v>134</v>
      </c>
      <c r="G144" s="3">
        <v>13</v>
      </c>
      <c r="H144" s="5">
        <f t="shared" si="8"/>
        <v>334</v>
      </c>
    </row>
    <row r="145" spans="1:9" x14ac:dyDescent="0.2">
      <c r="A145" s="13" t="s">
        <v>6</v>
      </c>
      <c r="B145" s="13" t="s">
        <v>169</v>
      </c>
      <c r="C145" s="14">
        <v>54</v>
      </c>
      <c r="D145" s="14">
        <v>179</v>
      </c>
      <c r="E145" s="14">
        <v>1096</v>
      </c>
      <c r="F145" s="14">
        <v>826</v>
      </c>
      <c r="G145" s="14">
        <v>62</v>
      </c>
      <c r="H145" s="15">
        <f t="shared" si="8"/>
        <v>2217</v>
      </c>
    </row>
    <row r="146" spans="1:9" s="10" customFormat="1" ht="13.5" x14ac:dyDescent="0.25">
      <c r="A146" s="10" t="s">
        <v>6</v>
      </c>
      <c r="B146" s="10" t="s">
        <v>31</v>
      </c>
      <c r="C146" s="10">
        <v>0</v>
      </c>
      <c r="D146" s="10">
        <v>0</v>
      </c>
      <c r="E146" s="10">
        <v>2</v>
      </c>
      <c r="F146" s="10">
        <v>7</v>
      </c>
      <c r="G146" s="10">
        <v>0</v>
      </c>
      <c r="H146" s="10">
        <f>SUM(C146:G146)</f>
        <v>9</v>
      </c>
    </row>
    <row r="147" spans="1:9" s="1" customFormat="1" x14ac:dyDescent="0.2">
      <c r="B147" s="1" t="s">
        <v>508</v>
      </c>
      <c r="C147" s="4">
        <f t="shared" ref="C147:H147" si="9">SUM(C125:C146)</f>
        <v>471</v>
      </c>
      <c r="D147" s="4">
        <f t="shared" si="9"/>
        <v>1371</v>
      </c>
      <c r="E147" s="4">
        <f t="shared" si="9"/>
        <v>9067</v>
      </c>
      <c r="F147" s="4">
        <f t="shared" si="9"/>
        <v>6731</v>
      </c>
      <c r="G147" s="4">
        <f t="shared" si="9"/>
        <v>479</v>
      </c>
      <c r="H147" s="4">
        <f t="shared" si="9"/>
        <v>18119</v>
      </c>
    </row>
    <row r="148" spans="1:9" x14ac:dyDescent="0.2">
      <c r="B148" s="2" t="s">
        <v>0</v>
      </c>
      <c r="C148" s="5"/>
      <c r="D148" s="5"/>
      <c r="E148" s="5"/>
      <c r="F148" s="5"/>
      <c r="G148" s="5"/>
      <c r="H148" s="5"/>
    </row>
    <row r="149" spans="1:9" x14ac:dyDescent="0.2">
      <c r="A149" s="2" t="s">
        <v>7</v>
      </c>
      <c r="B149" s="2" t="s">
        <v>170</v>
      </c>
      <c r="C149" s="3">
        <v>6</v>
      </c>
      <c r="D149" s="3">
        <v>10</v>
      </c>
      <c r="E149" s="3">
        <v>79</v>
      </c>
      <c r="F149" s="3">
        <v>106</v>
      </c>
      <c r="G149" s="3">
        <v>10</v>
      </c>
      <c r="H149" s="5">
        <f>SUM(C149:G149)</f>
        <v>211</v>
      </c>
    </row>
    <row r="150" spans="1:9" x14ac:dyDescent="0.2">
      <c r="A150" s="2" t="s">
        <v>7</v>
      </c>
      <c r="B150" s="2" t="s">
        <v>171</v>
      </c>
      <c r="C150" s="3">
        <v>4</v>
      </c>
      <c r="D150" s="3">
        <v>3</v>
      </c>
      <c r="E150" s="3">
        <v>29</v>
      </c>
      <c r="F150" s="3">
        <v>37</v>
      </c>
      <c r="G150" s="3">
        <v>3</v>
      </c>
      <c r="H150" s="5">
        <f t="shared" ref="H150:H187" si="10">SUM(C150:G150)</f>
        <v>76</v>
      </c>
    </row>
    <row r="151" spans="1:9" x14ac:dyDescent="0.2">
      <c r="A151" s="2" t="s">
        <v>7</v>
      </c>
      <c r="B151" s="2" t="s">
        <v>172</v>
      </c>
      <c r="C151" s="3">
        <v>77</v>
      </c>
      <c r="D151" s="3">
        <v>602</v>
      </c>
      <c r="E151" s="3">
        <v>2253</v>
      </c>
      <c r="F151" s="3">
        <v>641</v>
      </c>
      <c r="G151" s="3">
        <v>85</v>
      </c>
      <c r="H151" s="5">
        <f t="shared" si="10"/>
        <v>3658</v>
      </c>
    </row>
    <row r="152" spans="1:9" x14ac:dyDescent="0.2">
      <c r="A152" s="2" t="s">
        <v>7</v>
      </c>
      <c r="B152" s="2" t="s">
        <v>173</v>
      </c>
      <c r="C152" s="3">
        <v>50</v>
      </c>
      <c r="D152" s="3">
        <v>230</v>
      </c>
      <c r="E152" s="3">
        <v>1270</v>
      </c>
      <c r="F152" s="3">
        <v>490</v>
      </c>
      <c r="G152" s="3">
        <v>28</v>
      </c>
      <c r="H152" s="5">
        <f t="shared" si="10"/>
        <v>2068</v>
      </c>
    </row>
    <row r="153" spans="1:9" x14ac:dyDescent="0.2">
      <c r="A153" s="2" t="s">
        <v>7</v>
      </c>
      <c r="B153" s="2" t="s">
        <v>174</v>
      </c>
      <c r="C153" s="3">
        <v>17</v>
      </c>
      <c r="D153" s="3">
        <v>71</v>
      </c>
      <c r="E153" s="3">
        <v>416</v>
      </c>
      <c r="F153" s="3">
        <v>140</v>
      </c>
      <c r="G153" s="3">
        <v>10</v>
      </c>
      <c r="H153" s="5">
        <f t="shared" si="10"/>
        <v>654</v>
      </c>
    </row>
    <row r="154" spans="1:9" x14ac:dyDescent="0.2">
      <c r="A154" s="2" t="s">
        <v>7</v>
      </c>
      <c r="B154" s="2" t="s">
        <v>175</v>
      </c>
      <c r="C154" s="3">
        <v>13</v>
      </c>
      <c r="D154" s="3">
        <v>68</v>
      </c>
      <c r="E154" s="3">
        <v>428</v>
      </c>
      <c r="F154" s="3">
        <v>165</v>
      </c>
      <c r="G154" s="3">
        <v>16</v>
      </c>
      <c r="H154" s="5">
        <f t="shared" si="10"/>
        <v>690</v>
      </c>
    </row>
    <row r="155" spans="1:9" x14ac:dyDescent="0.2">
      <c r="A155" s="2" t="s">
        <v>7</v>
      </c>
      <c r="B155" s="2" t="s">
        <v>176</v>
      </c>
      <c r="C155" s="3">
        <v>87</v>
      </c>
      <c r="D155" s="3">
        <v>243</v>
      </c>
      <c r="E155" s="3">
        <v>1522</v>
      </c>
      <c r="F155" s="3">
        <v>1047</v>
      </c>
      <c r="G155" s="3">
        <v>56</v>
      </c>
      <c r="H155" s="5">
        <f t="shared" si="10"/>
        <v>2955</v>
      </c>
    </row>
    <row r="156" spans="1:9" x14ac:dyDescent="0.2">
      <c r="A156" s="2" t="s">
        <v>7</v>
      </c>
      <c r="B156" s="2" t="s">
        <v>177</v>
      </c>
      <c r="C156" s="3">
        <v>8</v>
      </c>
      <c r="D156" s="3">
        <v>66</v>
      </c>
      <c r="E156" s="3">
        <v>378</v>
      </c>
      <c r="F156" s="3">
        <v>91</v>
      </c>
      <c r="G156" s="3">
        <v>9</v>
      </c>
      <c r="H156" s="5">
        <f t="shared" si="10"/>
        <v>552</v>
      </c>
    </row>
    <row r="157" spans="1:9" x14ac:dyDescent="0.2">
      <c r="A157" s="2" t="s">
        <v>7</v>
      </c>
      <c r="B157" s="2" t="s">
        <v>178</v>
      </c>
      <c r="C157" s="3">
        <v>3</v>
      </c>
      <c r="D157" s="3">
        <v>18</v>
      </c>
      <c r="E157" s="3">
        <v>89</v>
      </c>
      <c r="F157" s="3">
        <v>19</v>
      </c>
      <c r="G157" s="3">
        <v>2</v>
      </c>
      <c r="H157" s="5">
        <f t="shared" si="10"/>
        <v>131</v>
      </c>
      <c r="I157" s="5"/>
    </row>
    <row r="158" spans="1:9" x14ac:dyDescent="0.2">
      <c r="A158" s="2" t="s">
        <v>7</v>
      </c>
      <c r="B158" s="2" t="s">
        <v>179</v>
      </c>
      <c r="C158" s="3">
        <v>35</v>
      </c>
      <c r="D158" s="3">
        <v>88</v>
      </c>
      <c r="E158" s="3">
        <v>585</v>
      </c>
      <c r="F158" s="3">
        <v>470</v>
      </c>
      <c r="G158" s="3">
        <v>22</v>
      </c>
      <c r="H158" s="5">
        <f t="shared" si="10"/>
        <v>1200</v>
      </c>
    </row>
    <row r="159" spans="1:9" x14ac:dyDescent="0.2">
      <c r="A159" s="2" t="s">
        <v>7</v>
      </c>
      <c r="B159" s="2" t="s">
        <v>180</v>
      </c>
      <c r="C159" s="3">
        <v>39</v>
      </c>
      <c r="D159" s="3">
        <v>116</v>
      </c>
      <c r="E159" s="3">
        <v>822</v>
      </c>
      <c r="F159" s="3">
        <v>348</v>
      </c>
      <c r="G159" s="3">
        <v>36</v>
      </c>
      <c r="H159" s="5">
        <f t="shared" si="10"/>
        <v>1361</v>
      </c>
    </row>
    <row r="160" spans="1:9" x14ac:dyDescent="0.2">
      <c r="A160" s="2" t="s">
        <v>7</v>
      </c>
      <c r="B160" s="2" t="s">
        <v>181</v>
      </c>
      <c r="C160" s="3">
        <v>7</v>
      </c>
      <c r="D160" s="3">
        <v>7</v>
      </c>
      <c r="E160" s="3">
        <v>121</v>
      </c>
      <c r="F160" s="3">
        <v>117</v>
      </c>
      <c r="G160" s="3">
        <v>7</v>
      </c>
      <c r="H160" s="5">
        <f t="shared" si="10"/>
        <v>259</v>
      </c>
    </row>
    <row r="161" spans="1:9" x14ac:dyDescent="0.2">
      <c r="A161" s="2" t="s">
        <v>7</v>
      </c>
      <c r="B161" s="6" t="s">
        <v>182</v>
      </c>
      <c r="C161" s="3">
        <v>123</v>
      </c>
      <c r="D161" s="3">
        <v>534</v>
      </c>
      <c r="E161" s="3">
        <v>2433</v>
      </c>
      <c r="F161" s="3">
        <v>1811</v>
      </c>
      <c r="G161" s="3">
        <v>130</v>
      </c>
      <c r="H161" s="5">
        <f t="shared" si="10"/>
        <v>5031</v>
      </c>
      <c r="I161" s="5"/>
    </row>
    <row r="162" spans="1:9" x14ac:dyDescent="0.2">
      <c r="A162" s="2" t="s">
        <v>7</v>
      </c>
      <c r="B162" s="2" t="s">
        <v>183</v>
      </c>
      <c r="C162" s="3">
        <v>30</v>
      </c>
      <c r="D162" s="3">
        <v>84</v>
      </c>
      <c r="E162" s="3">
        <v>442</v>
      </c>
      <c r="F162" s="3">
        <v>402</v>
      </c>
      <c r="G162" s="3">
        <v>21</v>
      </c>
      <c r="H162" s="5">
        <f t="shared" si="10"/>
        <v>979</v>
      </c>
    </row>
    <row r="163" spans="1:9" x14ac:dyDescent="0.2">
      <c r="A163" s="2" t="s">
        <v>7</v>
      </c>
      <c r="B163" s="2" t="s">
        <v>184</v>
      </c>
      <c r="C163" s="3">
        <v>2</v>
      </c>
      <c r="D163" s="3">
        <v>0</v>
      </c>
      <c r="E163" s="3">
        <v>13</v>
      </c>
      <c r="F163" s="3">
        <v>13</v>
      </c>
      <c r="G163" s="3">
        <v>3</v>
      </c>
      <c r="H163" s="5">
        <f t="shared" si="10"/>
        <v>31</v>
      </c>
    </row>
    <row r="164" spans="1:9" x14ac:dyDescent="0.2">
      <c r="A164" s="2" t="s">
        <v>7</v>
      </c>
      <c r="B164" s="2" t="s">
        <v>548</v>
      </c>
      <c r="C164" s="3">
        <v>25</v>
      </c>
      <c r="D164" s="3">
        <v>92</v>
      </c>
      <c r="E164" s="3">
        <v>521</v>
      </c>
      <c r="F164" s="3">
        <v>506</v>
      </c>
      <c r="G164" s="3">
        <v>18</v>
      </c>
      <c r="H164" s="5">
        <f t="shared" si="10"/>
        <v>1162</v>
      </c>
    </row>
    <row r="165" spans="1:9" x14ac:dyDescent="0.2">
      <c r="A165" s="2" t="s">
        <v>7</v>
      </c>
      <c r="B165" s="2" t="s">
        <v>185</v>
      </c>
      <c r="C165" s="3">
        <v>3</v>
      </c>
      <c r="D165" s="3">
        <v>3</v>
      </c>
      <c r="E165" s="3">
        <v>14</v>
      </c>
      <c r="F165" s="3">
        <v>22</v>
      </c>
      <c r="G165" s="3">
        <v>2</v>
      </c>
      <c r="H165" s="5">
        <f t="shared" si="10"/>
        <v>44</v>
      </c>
    </row>
    <row r="166" spans="1:9" x14ac:dyDescent="0.2">
      <c r="A166" s="2" t="s">
        <v>7</v>
      </c>
      <c r="B166" s="2" t="s">
        <v>186</v>
      </c>
      <c r="C166" s="3">
        <v>35</v>
      </c>
      <c r="D166" s="3">
        <v>127</v>
      </c>
      <c r="E166" s="3">
        <v>731</v>
      </c>
      <c r="F166" s="3">
        <v>590</v>
      </c>
      <c r="G166" s="3">
        <v>35</v>
      </c>
      <c r="H166" s="5">
        <f t="shared" si="10"/>
        <v>1518</v>
      </c>
    </row>
    <row r="167" spans="1:9" x14ac:dyDescent="0.2">
      <c r="A167" s="2" t="s">
        <v>7</v>
      </c>
      <c r="B167" s="2" t="s">
        <v>187</v>
      </c>
      <c r="C167" s="3">
        <v>24</v>
      </c>
      <c r="D167" s="3">
        <v>120</v>
      </c>
      <c r="E167" s="3">
        <v>629</v>
      </c>
      <c r="F167" s="3">
        <v>445</v>
      </c>
      <c r="G167" s="3">
        <v>22</v>
      </c>
      <c r="H167" s="5">
        <f t="shared" si="10"/>
        <v>1240</v>
      </c>
    </row>
    <row r="168" spans="1:9" x14ac:dyDescent="0.2">
      <c r="A168" s="2" t="s">
        <v>7</v>
      </c>
      <c r="B168" s="2" t="s">
        <v>188</v>
      </c>
      <c r="C168" s="3">
        <v>6</v>
      </c>
      <c r="D168" s="3">
        <v>32</v>
      </c>
      <c r="E168" s="3">
        <v>142</v>
      </c>
      <c r="F168" s="3">
        <v>154</v>
      </c>
      <c r="G168" s="3">
        <v>8</v>
      </c>
      <c r="H168" s="5">
        <f t="shared" si="10"/>
        <v>342</v>
      </c>
    </row>
    <row r="169" spans="1:9" x14ac:dyDescent="0.2">
      <c r="A169" s="2" t="s">
        <v>7</v>
      </c>
      <c r="B169" s="2" t="s">
        <v>189</v>
      </c>
      <c r="C169" s="3">
        <v>24</v>
      </c>
      <c r="D169" s="3">
        <v>182</v>
      </c>
      <c r="E169" s="3">
        <v>908</v>
      </c>
      <c r="F169" s="3">
        <v>274</v>
      </c>
      <c r="G169" s="3">
        <v>24</v>
      </c>
      <c r="H169" s="5">
        <f t="shared" si="10"/>
        <v>1412</v>
      </c>
    </row>
    <row r="170" spans="1:9" x14ac:dyDescent="0.2">
      <c r="A170" s="2" t="s">
        <v>7</v>
      </c>
      <c r="B170" s="2" t="s">
        <v>190</v>
      </c>
      <c r="C170" s="3">
        <v>47</v>
      </c>
      <c r="D170" s="3">
        <v>147</v>
      </c>
      <c r="E170" s="3">
        <v>781</v>
      </c>
      <c r="F170" s="3">
        <v>562</v>
      </c>
      <c r="G170" s="3">
        <v>22</v>
      </c>
      <c r="H170" s="5">
        <f t="shared" si="10"/>
        <v>1559</v>
      </c>
    </row>
    <row r="171" spans="1:9" x14ac:dyDescent="0.2">
      <c r="A171" s="2" t="s">
        <v>7</v>
      </c>
      <c r="B171" s="2" t="s">
        <v>191</v>
      </c>
      <c r="C171" s="3">
        <v>2</v>
      </c>
      <c r="D171" s="3">
        <v>2</v>
      </c>
      <c r="E171" s="3">
        <v>15</v>
      </c>
      <c r="F171" s="3">
        <v>25</v>
      </c>
      <c r="G171" s="3">
        <v>5</v>
      </c>
      <c r="H171" s="5">
        <f t="shared" si="10"/>
        <v>49</v>
      </c>
    </row>
    <row r="172" spans="1:9" x14ac:dyDescent="0.2">
      <c r="A172" s="2" t="s">
        <v>7</v>
      </c>
      <c r="B172" s="2" t="s">
        <v>192</v>
      </c>
      <c r="C172" s="3">
        <v>17</v>
      </c>
      <c r="D172" s="3">
        <v>26</v>
      </c>
      <c r="E172" s="3">
        <v>204</v>
      </c>
      <c r="F172" s="3">
        <v>252</v>
      </c>
      <c r="G172" s="3">
        <v>9</v>
      </c>
      <c r="H172" s="5">
        <f t="shared" si="10"/>
        <v>508</v>
      </c>
    </row>
    <row r="173" spans="1:9" x14ac:dyDescent="0.2">
      <c r="A173" s="2" t="s">
        <v>7</v>
      </c>
      <c r="B173" s="2" t="s">
        <v>193</v>
      </c>
      <c r="C173" s="3">
        <v>15</v>
      </c>
      <c r="D173" s="3">
        <v>90</v>
      </c>
      <c r="E173" s="3">
        <v>483</v>
      </c>
      <c r="F173" s="3">
        <v>246</v>
      </c>
      <c r="G173" s="3">
        <v>12</v>
      </c>
      <c r="H173" s="5">
        <f t="shared" si="10"/>
        <v>846</v>
      </c>
    </row>
    <row r="174" spans="1:9" x14ac:dyDescent="0.2">
      <c r="A174" s="2" t="s">
        <v>7</v>
      </c>
      <c r="B174" s="2" t="s">
        <v>194</v>
      </c>
      <c r="C174" s="3">
        <v>21</v>
      </c>
      <c r="D174" s="3">
        <v>106</v>
      </c>
      <c r="E174" s="3">
        <v>494</v>
      </c>
      <c r="F174" s="3">
        <v>239</v>
      </c>
      <c r="G174" s="3">
        <v>18</v>
      </c>
      <c r="H174" s="5">
        <f t="shared" si="10"/>
        <v>878</v>
      </c>
    </row>
    <row r="175" spans="1:9" x14ac:dyDescent="0.2">
      <c r="A175" s="2" t="s">
        <v>7</v>
      </c>
      <c r="B175" s="2" t="s">
        <v>195</v>
      </c>
      <c r="C175" s="3">
        <v>0</v>
      </c>
      <c r="D175" s="3">
        <v>19</v>
      </c>
      <c r="E175" s="3">
        <v>86</v>
      </c>
      <c r="F175" s="3">
        <v>91</v>
      </c>
      <c r="G175" s="3">
        <v>3</v>
      </c>
      <c r="H175" s="5">
        <f t="shared" si="10"/>
        <v>199</v>
      </c>
    </row>
    <row r="176" spans="1:9" x14ac:dyDescent="0.2">
      <c r="A176" s="2" t="s">
        <v>7</v>
      </c>
      <c r="B176" s="2" t="s">
        <v>196</v>
      </c>
      <c r="C176" s="3">
        <v>29</v>
      </c>
      <c r="D176" s="3">
        <v>149</v>
      </c>
      <c r="E176" s="3">
        <v>684</v>
      </c>
      <c r="F176" s="3">
        <v>267</v>
      </c>
      <c r="G176" s="3">
        <v>19</v>
      </c>
      <c r="H176" s="5">
        <f t="shared" si="10"/>
        <v>1148</v>
      </c>
    </row>
    <row r="177" spans="1:9" x14ac:dyDescent="0.2">
      <c r="A177" s="2" t="s">
        <v>7</v>
      </c>
      <c r="B177" s="2" t="s">
        <v>197</v>
      </c>
      <c r="C177" s="3">
        <v>20</v>
      </c>
      <c r="D177" s="3">
        <v>66</v>
      </c>
      <c r="E177" s="3">
        <v>405</v>
      </c>
      <c r="F177" s="3">
        <v>137</v>
      </c>
      <c r="G177" s="3">
        <v>19</v>
      </c>
      <c r="H177" s="5">
        <f t="shared" si="10"/>
        <v>647</v>
      </c>
    </row>
    <row r="178" spans="1:9" x14ac:dyDescent="0.2">
      <c r="A178" s="2" t="s">
        <v>7</v>
      </c>
      <c r="B178" s="2" t="s">
        <v>198</v>
      </c>
      <c r="C178" s="3">
        <v>38</v>
      </c>
      <c r="D178" s="3">
        <v>81</v>
      </c>
      <c r="E178" s="3">
        <v>351</v>
      </c>
      <c r="F178" s="3">
        <v>282</v>
      </c>
      <c r="G178" s="3">
        <v>15</v>
      </c>
      <c r="H178" s="5">
        <f t="shared" si="10"/>
        <v>767</v>
      </c>
    </row>
    <row r="179" spans="1:9" x14ac:dyDescent="0.2">
      <c r="A179" s="2" t="s">
        <v>7</v>
      </c>
      <c r="B179" s="2" t="s">
        <v>199</v>
      </c>
      <c r="C179" s="3">
        <v>29</v>
      </c>
      <c r="D179" s="3">
        <v>107</v>
      </c>
      <c r="E179" s="3">
        <v>619</v>
      </c>
      <c r="F179" s="3">
        <v>396</v>
      </c>
      <c r="G179" s="3">
        <v>17</v>
      </c>
      <c r="H179" s="5">
        <f t="shared" si="10"/>
        <v>1168</v>
      </c>
    </row>
    <row r="180" spans="1:9" x14ac:dyDescent="0.2">
      <c r="A180" s="2" t="s">
        <v>7</v>
      </c>
      <c r="B180" s="2" t="s">
        <v>549</v>
      </c>
      <c r="C180" s="3">
        <v>5</v>
      </c>
      <c r="D180" s="3">
        <v>22</v>
      </c>
      <c r="E180" s="3">
        <v>139</v>
      </c>
      <c r="F180" s="3">
        <v>121</v>
      </c>
      <c r="G180" s="3">
        <v>7</v>
      </c>
      <c r="H180" s="5">
        <f t="shared" si="10"/>
        <v>294</v>
      </c>
    </row>
    <row r="181" spans="1:9" x14ac:dyDescent="0.2">
      <c r="A181" s="2" t="s">
        <v>7</v>
      </c>
      <c r="B181" s="2" t="s">
        <v>550</v>
      </c>
      <c r="C181" s="3">
        <v>0</v>
      </c>
      <c r="D181" s="3">
        <v>0</v>
      </c>
      <c r="E181" s="3">
        <v>0</v>
      </c>
      <c r="F181" s="3">
        <v>2</v>
      </c>
      <c r="G181" s="3">
        <v>0</v>
      </c>
      <c r="H181" s="5">
        <f>SUM(C181:G181)</f>
        <v>2</v>
      </c>
    </row>
    <row r="182" spans="1:9" x14ac:dyDescent="0.2">
      <c r="A182" s="2" t="s">
        <v>7</v>
      </c>
      <c r="B182" s="2" t="s">
        <v>551</v>
      </c>
      <c r="C182" s="3">
        <v>0</v>
      </c>
      <c r="D182" s="3">
        <v>1</v>
      </c>
      <c r="E182" s="3">
        <v>4</v>
      </c>
      <c r="F182" s="3">
        <v>3</v>
      </c>
      <c r="G182" s="3">
        <v>0</v>
      </c>
      <c r="H182" s="5">
        <f>SUM(C182:G182)</f>
        <v>8</v>
      </c>
    </row>
    <row r="183" spans="1:9" x14ac:dyDescent="0.2">
      <c r="A183" s="2" t="s">
        <v>7</v>
      </c>
      <c r="B183" s="2" t="s">
        <v>200</v>
      </c>
      <c r="C183" s="3">
        <v>22</v>
      </c>
      <c r="D183" s="3">
        <v>89</v>
      </c>
      <c r="E183" s="3">
        <v>599</v>
      </c>
      <c r="F183" s="3">
        <v>325</v>
      </c>
      <c r="G183" s="3">
        <v>25</v>
      </c>
      <c r="H183" s="5">
        <f t="shared" si="10"/>
        <v>1060</v>
      </c>
    </row>
    <row r="184" spans="1:9" x14ac:dyDescent="0.2">
      <c r="A184" s="2" t="s">
        <v>7</v>
      </c>
      <c r="B184" s="2" t="s">
        <v>201</v>
      </c>
      <c r="C184" s="3">
        <v>26</v>
      </c>
      <c r="D184" s="3">
        <v>80</v>
      </c>
      <c r="E184" s="3">
        <v>563</v>
      </c>
      <c r="F184" s="3">
        <v>334</v>
      </c>
      <c r="G184" s="3">
        <v>27</v>
      </c>
      <c r="H184" s="5">
        <f t="shared" si="10"/>
        <v>1030</v>
      </c>
    </row>
    <row r="185" spans="1:9" x14ac:dyDescent="0.2">
      <c r="A185" s="2" t="s">
        <v>7</v>
      </c>
      <c r="B185" s="2" t="s">
        <v>202</v>
      </c>
      <c r="C185" s="3">
        <v>7</v>
      </c>
      <c r="D185" s="3">
        <v>28</v>
      </c>
      <c r="E185" s="3">
        <v>178</v>
      </c>
      <c r="F185" s="3">
        <v>141</v>
      </c>
      <c r="G185" s="3">
        <v>14</v>
      </c>
      <c r="H185" s="5">
        <f t="shared" si="10"/>
        <v>368</v>
      </c>
    </row>
    <row r="186" spans="1:9" x14ac:dyDescent="0.2">
      <c r="A186" s="2" t="s">
        <v>7</v>
      </c>
      <c r="B186" s="2" t="s">
        <v>203</v>
      </c>
      <c r="C186" s="3">
        <v>8</v>
      </c>
      <c r="D186" s="3">
        <v>15</v>
      </c>
      <c r="E186" s="3">
        <v>93</v>
      </c>
      <c r="F186" s="3">
        <v>133</v>
      </c>
      <c r="G186" s="3">
        <v>8</v>
      </c>
      <c r="H186" s="5">
        <f t="shared" si="10"/>
        <v>257</v>
      </c>
    </row>
    <row r="187" spans="1:9" x14ac:dyDescent="0.2">
      <c r="A187" s="2" t="s">
        <v>7</v>
      </c>
      <c r="B187" s="2" t="s">
        <v>204</v>
      </c>
      <c r="C187" s="3">
        <v>8</v>
      </c>
      <c r="D187" s="3">
        <v>29</v>
      </c>
      <c r="E187" s="3">
        <v>143</v>
      </c>
      <c r="F187" s="3">
        <v>141</v>
      </c>
      <c r="G187" s="3">
        <v>11</v>
      </c>
      <c r="H187" s="5">
        <f t="shared" si="10"/>
        <v>332</v>
      </c>
    </row>
    <row r="188" spans="1:9" s="1" customFormat="1" x14ac:dyDescent="0.2">
      <c r="B188" s="1" t="s">
        <v>509</v>
      </c>
      <c r="C188" s="4">
        <f t="shared" ref="C188:H188" si="11">SUM(C149:C187)</f>
        <v>912</v>
      </c>
      <c r="D188" s="4">
        <f t="shared" si="11"/>
        <v>3753</v>
      </c>
      <c r="E188" s="4">
        <f t="shared" si="11"/>
        <v>19666</v>
      </c>
      <c r="F188" s="4">
        <f t="shared" si="11"/>
        <v>11585</v>
      </c>
      <c r="G188" s="4">
        <f t="shared" si="11"/>
        <v>778</v>
      </c>
      <c r="H188" s="4">
        <f t="shared" si="11"/>
        <v>36694</v>
      </c>
    </row>
    <row r="189" spans="1:9" x14ac:dyDescent="0.2">
      <c r="B189" s="2" t="s">
        <v>0</v>
      </c>
      <c r="C189" s="5"/>
      <c r="D189" s="5"/>
      <c r="E189" s="5"/>
      <c r="F189" s="5"/>
      <c r="G189" s="5"/>
      <c r="H189" s="5"/>
    </row>
    <row r="190" spans="1:9" x14ac:dyDescent="0.2">
      <c r="A190" s="2" t="s">
        <v>8</v>
      </c>
      <c r="B190" s="2" t="s">
        <v>205</v>
      </c>
      <c r="C190" s="3">
        <v>59</v>
      </c>
      <c r="D190" s="3">
        <v>65</v>
      </c>
      <c r="E190" s="3">
        <v>490</v>
      </c>
      <c r="F190" s="3">
        <v>628</v>
      </c>
      <c r="G190" s="3">
        <v>44</v>
      </c>
      <c r="H190" s="5">
        <f>SUM(C190:G190)</f>
        <v>1286</v>
      </c>
    </row>
    <row r="191" spans="1:9" x14ac:dyDescent="0.2">
      <c r="A191" s="2" t="s">
        <v>8</v>
      </c>
      <c r="B191" s="2" t="s">
        <v>206</v>
      </c>
      <c r="C191" s="3">
        <v>242</v>
      </c>
      <c r="D191" s="3">
        <v>1077</v>
      </c>
      <c r="E191" s="3">
        <v>5352</v>
      </c>
      <c r="F191" s="3">
        <v>3188</v>
      </c>
      <c r="G191" s="3">
        <v>253</v>
      </c>
      <c r="H191" s="5">
        <f>SUM(C191:G191)</f>
        <v>10112</v>
      </c>
      <c r="I191" s="5"/>
    </row>
    <row r="192" spans="1:9" x14ac:dyDescent="0.2">
      <c r="A192" s="2" t="s">
        <v>8</v>
      </c>
      <c r="B192" s="2" t="s">
        <v>207</v>
      </c>
      <c r="C192" s="3">
        <v>47</v>
      </c>
      <c r="D192" s="3">
        <v>115</v>
      </c>
      <c r="E192" s="3">
        <v>1160</v>
      </c>
      <c r="F192" s="3">
        <v>917</v>
      </c>
      <c r="G192" s="3">
        <v>42</v>
      </c>
      <c r="H192" s="5">
        <f t="shared" ref="H192:H218" si="12">SUM(C192:G192)</f>
        <v>2281</v>
      </c>
    </row>
    <row r="193" spans="1:8" x14ac:dyDescent="0.2">
      <c r="A193" s="2" t="s">
        <v>8</v>
      </c>
      <c r="B193" s="2" t="s">
        <v>208</v>
      </c>
      <c r="C193" s="3">
        <v>74</v>
      </c>
      <c r="D193" s="3">
        <v>97</v>
      </c>
      <c r="E193" s="3">
        <v>607</v>
      </c>
      <c r="F193" s="3">
        <v>764</v>
      </c>
      <c r="G193" s="3">
        <v>44</v>
      </c>
      <c r="H193" s="5">
        <f t="shared" si="12"/>
        <v>1586</v>
      </c>
    </row>
    <row r="194" spans="1:8" x14ac:dyDescent="0.2">
      <c r="A194" s="2" t="s">
        <v>8</v>
      </c>
      <c r="B194" s="2" t="s">
        <v>209</v>
      </c>
      <c r="C194" s="3">
        <v>39</v>
      </c>
      <c r="D194" s="3">
        <v>110</v>
      </c>
      <c r="E194" s="3">
        <v>752</v>
      </c>
      <c r="F194" s="3">
        <v>670</v>
      </c>
      <c r="G194" s="3">
        <v>39</v>
      </c>
      <c r="H194" s="5">
        <f t="shared" si="12"/>
        <v>1610</v>
      </c>
    </row>
    <row r="195" spans="1:8" x14ac:dyDescent="0.2">
      <c r="A195" s="2" t="s">
        <v>8</v>
      </c>
      <c r="B195" s="2" t="s">
        <v>210</v>
      </c>
      <c r="C195" s="3">
        <v>86</v>
      </c>
      <c r="D195" s="3">
        <v>175</v>
      </c>
      <c r="E195" s="3">
        <v>1218</v>
      </c>
      <c r="F195" s="3">
        <v>1112</v>
      </c>
      <c r="G195" s="3">
        <v>65</v>
      </c>
      <c r="H195" s="5">
        <f t="shared" si="12"/>
        <v>2656</v>
      </c>
    </row>
    <row r="196" spans="1:8" x14ac:dyDescent="0.2">
      <c r="A196" s="2" t="s">
        <v>8</v>
      </c>
      <c r="B196" s="2" t="s">
        <v>211</v>
      </c>
      <c r="C196" s="3">
        <v>62</v>
      </c>
      <c r="D196" s="3">
        <v>121</v>
      </c>
      <c r="E196" s="3">
        <v>722</v>
      </c>
      <c r="F196" s="3">
        <v>831</v>
      </c>
      <c r="G196" s="3">
        <v>62</v>
      </c>
      <c r="H196" s="5">
        <f t="shared" si="12"/>
        <v>1798</v>
      </c>
    </row>
    <row r="197" spans="1:8" x14ac:dyDescent="0.2">
      <c r="A197" s="2" t="s">
        <v>8</v>
      </c>
      <c r="B197" s="2" t="s">
        <v>212</v>
      </c>
      <c r="C197" s="3">
        <v>55</v>
      </c>
      <c r="D197" s="3">
        <v>116</v>
      </c>
      <c r="E197" s="3">
        <v>1024</v>
      </c>
      <c r="F197" s="3">
        <v>629</v>
      </c>
      <c r="G197" s="3">
        <v>31</v>
      </c>
      <c r="H197" s="5">
        <f t="shared" si="12"/>
        <v>1855</v>
      </c>
    </row>
    <row r="198" spans="1:8" x14ac:dyDescent="0.2">
      <c r="A198" s="2" t="s">
        <v>8</v>
      </c>
      <c r="B198" s="2" t="s">
        <v>213</v>
      </c>
      <c r="C198" s="3">
        <v>22</v>
      </c>
      <c r="D198" s="3">
        <v>63</v>
      </c>
      <c r="E198" s="3">
        <v>412</v>
      </c>
      <c r="F198" s="3">
        <v>362</v>
      </c>
      <c r="G198" s="3">
        <v>22</v>
      </c>
      <c r="H198" s="5">
        <f t="shared" si="12"/>
        <v>881</v>
      </c>
    </row>
    <row r="199" spans="1:8" x14ac:dyDescent="0.2">
      <c r="A199" s="2" t="s">
        <v>8</v>
      </c>
      <c r="B199" s="2" t="s">
        <v>214</v>
      </c>
      <c r="C199" s="3">
        <v>99</v>
      </c>
      <c r="D199" s="3">
        <v>30</v>
      </c>
      <c r="E199" s="3">
        <v>1845</v>
      </c>
      <c r="F199" s="3">
        <v>1083</v>
      </c>
      <c r="G199" s="3">
        <v>330</v>
      </c>
      <c r="H199" s="5">
        <f t="shared" si="12"/>
        <v>3387</v>
      </c>
    </row>
    <row r="200" spans="1:8" x14ac:dyDescent="0.2">
      <c r="A200" s="2" t="s">
        <v>8</v>
      </c>
      <c r="B200" s="2" t="s">
        <v>215</v>
      </c>
      <c r="C200" s="3">
        <v>31</v>
      </c>
      <c r="D200" s="3">
        <v>209</v>
      </c>
      <c r="E200" s="3">
        <v>1231</v>
      </c>
      <c r="F200" s="3">
        <v>332</v>
      </c>
      <c r="G200" s="3">
        <v>30</v>
      </c>
      <c r="H200" s="5">
        <f t="shared" si="12"/>
        <v>1833</v>
      </c>
    </row>
    <row r="201" spans="1:8" x14ac:dyDescent="0.2">
      <c r="A201" s="2" t="s">
        <v>8</v>
      </c>
      <c r="B201" s="2" t="s">
        <v>216</v>
      </c>
      <c r="C201" s="3">
        <v>57</v>
      </c>
      <c r="D201" s="3">
        <v>110</v>
      </c>
      <c r="E201" s="3">
        <v>1086</v>
      </c>
      <c r="F201" s="3">
        <v>1027</v>
      </c>
      <c r="G201" s="3">
        <v>49</v>
      </c>
      <c r="H201" s="5">
        <f t="shared" si="12"/>
        <v>2329</v>
      </c>
    </row>
    <row r="202" spans="1:8" x14ac:dyDescent="0.2">
      <c r="A202" s="2" t="s">
        <v>8</v>
      </c>
      <c r="B202" s="2" t="s">
        <v>217</v>
      </c>
      <c r="C202" s="3">
        <v>40</v>
      </c>
      <c r="D202" s="3">
        <v>107</v>
      </c>
      <c r="E202" s="3">
        <v>900</v>
      </c>
      <c r="F202" s="3">
        <v>646</v>
      </c>
      <c r="G202" s="3">
        <v>26</v>
      </c>
      <c r="H202" s="5">
        <f t="shared" si="12"/>
        <v>1719</v>
      </c>
    </row>
    <row r="203" spans="1:8" x14ac:dyDescent="0.2">
      <c r="A203" s="2" t="s">
        <v>8</v>
      </c>
      <c r="B203" s="2" t="s">
        <v>218</v>
      </c>
      <c r="C203" s="3">
        <v>62</v>
      </c>
      <c r="D203" s="3">
        <v>147</v>
      </c>
      <c r="E203" s="3">
        <v>1261</v>
      </c>
      <c r="F203" s="3">
        <v>1116</v>
      </c>
      <c r="G203" s="3">
        <v>54</v>
      </c>
      <c r="H203" s="5">
        <f t="shared" si="12"/>
        <v>2640</v>
      </c>
    </row>
    <row r="204" spans="1:8" x14ac:dyDescent="0.2">
      <c r="A204" s="2" t="s">
        <v>8</v>
      </c>
      <c r="B204" s="2" t="s">
        <v>219</v>
      </c>
      <c r="C204" s="3">
        <v>31</v>
      </c>
      <c r="D204" s="3">
        <v>72</v>
      </c>
      <c r="E204" s="3">
        <v>609</v>
      </c>
      <c r="F204" s="3">
        <v>465</v>
      </c>
      <c r="G204" s="3">
        <v>17</v>
      </c>
      <c r="H204" s="5">
        <f t="shared" si="12"/>
        <v>1194</v>
      </c>
    </row>
    <row r="205" spans="1:8" x14ac:dyDescent="0.2">
      <c r="A205" s="2" t="s">
        <v>8</v>
      </c>
      <c r="B205" s="2" t="s">
        <v>220</v>
      </c>
      <c r="C205" s="3">
        <v>81</v>
      </c>
      <c r="D205" s="3">
        <v>286</v>
      </c>
      <c r="E205" s="3">
        <v>1845</v>
      </c>
      <c r="F205" s="3">
        <v>1479</v>
      </c>
      <c r="G205" s="3">
        <v>70</v>
      </c>
      <c r="H205" s="5">
        <f t="shared" si="12"/>
        <v>3761</v>
      </c>
    </row>
    <row r="206" spans="1:8" x14ac:dyDescent="0.2">
      <c r="A206" s="2" t="s">
        <v>8</v>
      </c>
      <c r="B206" s="2" t="s">
        <v>221</v>
      </c>
      <c r="C206" s="3">
        <v>34</v>
      </c>
      <c r="D206" s="3">
        <v>98</v>
      </c>
      <c r="E206" s="3">
        <v>813</v>
      </c>
      <c r="F206" s="3">
        <v>873</v>
      </c>
      <c r="G206" s="3">
        <v>30</v>
      </c>
      <c r="H206" s="5">
        <f t="shared" si="12"/>
        <v>1848</v>
      </c>
    </row>
    <row r="207" spans="1:8" x14ac:dyDescent="0.2">
      <c r="A207" s="2" t="s">
        <v>8</v>
      </c>
      <c r="B207" s="2" t="s">
        <v>222</v>
      </c>
      <c r="C207" s="3">
        <v>81</v>
      </c>
      <c r="D207" s="3">
        <v>115</v>
      </c>
      <c r="E207" s="3">
        <v>301</v>
      </c>
      <c r="F207" s="3">
        <v>260</v>
      </c>
      <c r="G207" s="3">
        <v>277</v>
      </c>
      <c r="H207" s="5">
        <f t="shared" si="12"/>
        <v>1034</v>
      </c>
    </row>
    <row r="208" spans="1:8" x14ac:dyDescent="0.2">
      <c r="A208" s="2" t="s">
        <v>8</v>
      </c>
      <c r="B208" s="2" t="s">
        <v>223</v>
      </c>
      <c r="C208" s="3">
        <v>40</v>
      </c>
      <c r="D208" s="3">
        <v>123</v>
      </c>
      <c r="E208" s="3">
        <v>963</v>
      </c>
      <c r="F208" s="3">
        <v>684</v>
      </c>
      <c r="G208" s="3">
        <v>28</v>
      </c>
      <c r="H208" s="5">
        <f t="shared" si="12"/>
        <v>1838</v>
      </c>
    </row>
    <row r="209" spans="1:8" x14ac:dyDescent="0.2">
      <c r="A209" s="2" t="s">
        <v>8</v>
      </c>
      <c r="B209" s="2" t="s">
        <v>224</v>
      </c>
      <c r="C209" s="3">
        <v>21</v>
      </c>
      <c r="D209" s="3">
        <v>41</v>
      </c>
      <c r="E209" s="3">
        <v>378</v>
      </c>
      <c r="F209" s="3">
        <v>264</v>
      </c>
      <c r="G209" s="3">
        <v>25</v>
      </c>
      <c r="H209" s="5">
        <f t="shared" si="12"/>
        <v>729</v>
      </c>
    </row>
    <row r="210" spans="1:8" x14ac:dyDescent="0.2">
      <c r="A210" s="2" t="s">
        <v>8</v>
      </c>
      <c r="B210" s="2" t="s">
        <v>225</v>
      </c>
      <c r="C210" s="3">
        <v>81</v>
      </c>
      <c r="D210" s="3">
        <v>194</v>
      </c>
      <c r="E210" s="3">
        <v>1427</v>
      </c>
      <c r="F210" s="3">
        <v>1404</v>
      </c>
      <c r="G210" s="3">
        <v>87</v>
      </c>
      <c r="H210" s="5">
        <f t="shared" si="12"/>
        <v>3193</v>
      </c>
    </row>
    <row r="211" spans="1:8" x14ac:dyDescent="0.2">
      <c r="A211" s="2" t="s">
        <v>8</v>
      </c>
      <c r="B211" s="2" t="s">
        <v>226</v>
      </c>
      <c r="C211" s="3">
        <v>69</v>
      </c>
      <c r="D211" s="3">
        <v>185</v>
      </c>
      <c r="E211" s="3">
        <v>1294</v>
      </c>
      <c r="F211" s="3">
        <v>1109</v>
      </c>
      <c r="G211" s="3">
        <v>50</v>
      </c>
      <c r="H211" s="5">
        <f t="shared" si="12"/>
        <v>2707</v>
      </c>
    </row>
    <row r="212" spans="1:8" x14ac:dyDescent="0.2">
      <c r="A212" s="2" t="s">
        <v>8</v>
      </c>
      <c r="B212" s="2" t="s">
        <v>227</v>
      </c>
      <c r="C212" s="3">
        <v>18</v>
      </c>
      <c r="D212" s="3">
        <v>20</v>
      </c>
      <c r="E212" s="3">
        <v>230</v>
      </c>
      <c r="F212" s="3">
        <v>161</v>
      </c>
      <c r="G212" s="3">
        <v>11</v>
      </c>
      <c r="H212" s="5">
        <f t="shared" si="12"/>
        <v>440</v>
      </c>
    </row>
    <row r="213" spans="1:8" x14ac:dyDescent="0.2">
      <c r="A213" s="2" t="s">
        <v>8</v>
      </c>
      <c r="B213" s="2" t="s">
        <v>228</v>
      </c>
      <c r="C213" s="3">
        <v>245</v>
      </c>
      <c r="D213" s="3">
        <v>1426</v>
      </c>
      <c r="E213" s="3">
        <v>3755</v>
      </c>
      <c r="F213" s="3">
        <v>1896</v>
      </c>
      <c r="G213" s="3">
        <v>192</v>
      </c>
      <c r="H213" s="5">
        <f t="shared" si="12"/>
        <v>7514</v>
      </c>
    </row>
    <row r="214" spans="1:8" x14ac:dyDescent="0.2">
      <c r="A214" s="2" t="s">
        <v>8</v>
      </c>
      <c r="B214" s="2" t="s">
        <v>229</v>
      </c>
      <c r="C214" s="3">
        <v>20</v>
      </c>
      <c r="D214" s="3">
        <v>63</v>
      </c>
      <c r="E214" s="3">
        <v>495</v>
      </c>
      <c r="F214" s="3">
        <v>282</v>
      </c>
      <c r="G214" s="3">
        <v>18</v>
      </c>
      <c r="H214" s="5">
        <f t="shared" si="12"/>
        <v>878</v>
      </c>
    </row>
    <row r="215" spans="1:8" x14ac:dyDescent="0.2">
      <c r="A215" s="2" t="s">
        <v>8</v>
      </c>
      <c r="B215" s="2" t="s">
        <v>230</v>
      </c>
      <c r="C215" s="3">
        <v>51</v>
      </c>
      <c r="D215" s="3">
        <v>160</v>
      </c>
      <c r="E215" s="3">
        <v>1193</v>
      </c>
      <c r="F215" s="3">
        <v>1047</v>
      </c>
      <c r="G215" s="3">
        <v>51</v>
      </c>
      <c r="H215" s="5">
        <f t="shared" si="12"/>
        <v>2502</v>
      </c>
    </row>
    <row r="216" spans="1:8" x14ac:dyDescent="0.2">
      <c r="A216" s="2" t="s">
        <v>8</v>
      </c>
      <c r="B216" s="2" t="s">
        <v>231</v>
      </c>
      <c r="C216" s="3">
        <v>47</v>
      </c>
      <c r="D216" s="3">
        <v>104</v>
      </c>
      <c r="E216" s="3">
        <v>647</v>
      </c>
      <c r="F216" s="3">
        <v>762</v>
      </c>
      <c r="G216" s="3">
        <v>27</v>
      </c>
      <c r="H216" s="5">
        <f t="shared" si="12"/>
        <v>1587</v>
      </c>
    </row>
    <row r="217" spans="1:8" x14ac:dyDescent="0.2">
      <c r="A217" s="2" t="s">
        <v>8</v>
      </c>
      <c r="B217" s="2" t="s">
        <v>232</v>
      </c>
      <c r="C217" s="3">
        <v>153</v>
      </c>
      <c r="D217" s="3">
        <v>413</v>
      </c>
      <c r="E217" s="3">
        <v>2205</v>
      </c>
      <c r="F217" s="3">
        <v>1858</v>
      </c>
      <c r="G217" s="3">
        <v>121</v>
      </c>
      <c r="H217" s="5">
        <f t="shared" si="12"/>
        <v>4750</v>
      </c>
    </row>
    <row r="218" spans="1:8" x14ac:dyDescent="0.2">
      <c r="A218" s="2" t="s">
        <v>8</v>
      </c>
      <c r="B218" s="2" t="s">
        <v>233</v>
      </c>
      <c r="C218" s="3">
        <v>86</v>
      </c>
      <c r="D218" s="3">
        <v>282</v>
      </c>
      <c r="E218" s="3">
        <v>2179</v>
      </c>
      <c r="F218" s="3">
        <v>1321</v>
      </c>
      <c r="G218" s="3">
        <v>85</v>
      </c>
      <c r="H218" s="5">
        <f t="shared" si="12"/>
        <v>3953</v>
      </c>
    </row>
    <row r="219" spans="1:8" s="1" customFormat="1" x14ac:dyDescent="0.2">
      <c r="B219" s="1" t="s">
        <v>510</v>
      </c>
      <c r="C219" s="4">
        <f t="shared" ref="C219:H219" si="13">SUM(C190:C218)</f>
        <v>2033</v>
      </c>
      <c r="D219" s="4">
        <f t="shared" si="13"/>
        <v>6124</v>
      </c>
      <c r="E219" s="4">
        <f t="shared" si="13"/>
        <v>36394</v>
      </c>
      <c r="F219" s="4">
        <f t="shared" si="13"/>
        <v>27170</v>
      </c>
      <c r="G219" s="4">
        <f t="shared" si="13"/>
        <v>2180</v>
      </c>
      <c r="H219" s="4">
        <f t="shared" si="13"/>
        <v>73901</v>
      </c>
    </row>
    <row r="220" spans="1:8" x14ac:dyDescent="0.2">
      <c r="B220" s="2" t="s">
        <v>0</v>
      </c>
      <c r="C220" s="5"/>
      <c r="D220" s="5"/>
      <c r="E220" s="5"/>
      <c r="F220" s="5"/>
      <c r="G220" s="5"/>
      <c r="H220" s="5"/>
    </row>
    <row r="221" spans="1:8" x14ac:dyDescent="0.2">
      <c r="A221" s="2" t="s">
        <v>9</v>
      </c>
      <c r="B221" s="2" t="s">
        <v>234</v>
      </c>
      <c r="C221" s="3">
        <v>33</v>
      </c>
      <c r="D221" s="3">
        <v>98</v>
      </c>
      <c r="E221" s="3">
        <v>458</v>
      </c>
      <c r="F221" s="3">
        <v>332</v>
      </c>
      <c r="G221" s="3">
        <v>13</v>
      </c>
      <c r="H221" s="5">
        <f>SUM(C221:G221)</f>
        <v>934</v>
      </c>
    </row>
    <row r="222" spans="1:8" x14ac:dyDescent="0.2">
      <c r="A222" s="2" t="s">
        <v>9</v>
      </c>
      <c r="B222" s="2" t="s">
        <v>235</v>
      </c>
      <c r="C222" s="3">
        <v>54</v>
      </c>
      <c r="D222" s="3">
        <v>457</v>
      </c>
      <c r="E222" s="3">
        <v>2519</v>
      </c>
      <c r="F222" s="3">
        <v>573</v>
      </c>
      <c r="G222" s="3">
        <v>84</v>
      </c>
      <c r="H222" s="5">
        <f t="shared" ref="H222:H238" si="14">SUM(C222:G222)</f>
        <v>3687</v>
      </c>
    </row>
    <row r="223" spans="1:8" x14ac:dyDescent="0.2">
      <c r="A223" s="2" t="s">
        <v>9</v>
      </c>
      <c r="B223" s="2" t="s">
        <v>236</v>
      </c>
      <c r="C223" s="3">
        <v>24</v>
      </c>
      <c r="D223" s="3">
        <v>79</v>
      </c>
      <c r="E223" s="3">
        <v>496</v>
      </c>
      <c r="F223" s="3">
        <v>428</v>
      </c>
      <c r="G223" s="3">
        <v>15</v>
      </c>
      <c r="H223" s="5">
        <f t="shared" si="14"/>
        <v>1042</v>
      </c>
    </row>
    <row r="224" spans="1:8" x14ac:dyDescent="0.2">
      <c r="A224" s="2" t="s">
        <v>9</v>
      </c>
      <c r="B224" s="2" t="s">
        <v>237</v>
      </c>
      <c r="C224" s="3">
        <v>16</v>
      </c>
      <c r="D224" s="3">
        <v>58</v>
      </c>
      <c r="E224" s="3">
        <v>329</v>
      </c>
      <c r="F224" s="3">
        <v>428</v>
      </c>
      <c r="G224" s="3">
        <v>17</v>
      </c>
      <c r="H224" s="5">
        <f t="shared" si="14"/>
        <v>848</v>
      </c>
    </row>
    <row r="225" spans="1:8" x14ac:dyDescent="0.2">
      <c r="A225" s="2" t="s">
        <v>9</v>
      </c>
      <c r="B225" s="2" t="s">
        <v>238</v>
      </c>
      <c r="C225" s="3">
        <v>31</v>
      </c>
      <c r="D225" s="3">
        <v>97</v>
      </c>
      <c r="E225" s="3">
        <v>632</v>
      </c>
      <c r="F225" s="3">
        <v>367</v>
      </c>
      <c r="G225" s="3">
        <v>21</v>
      </c>
      <c r="H225" s="5">
        <f t="shared" si="14"/>
        <v>1148</v>
      </c>
    </row>
    <row r="226" spans="1:8" x14ac:dyDescent="0.2">
      <c r="A226" s="2" t="s">
        <v>9</v>
      </c>
      <c r="B226" s="2" t="s">
        <v>239</v>
      </c>
      <c r="C226" s="3">
        <v>3</v>
      </c>
      <c r="D226" s="3">
        <v>5</v>
      </c>
      <c r="E226" s="3">
        <v>44</v>
      </c>
      <c r="F226" s="3">
        <v>9</v>
      </c>
      <c r="G226" s="3">
        <v>3</v>
      </c>
      <c r="H226" s="5">
        <f t="shared" si="14"/>
        <v>64</v>
      </c>
    </row>
    <row r="227" spans="1:8" x14ac:dyDescent="0.2">
      <c r="A227" s="2" t="s">
        <v>9</v>
      </c>
      <c r="B227" s="2" t="s">
        <v>525</v>
      </c>
      <c r="C227" s="3">
        <v>3</v>
      </c>
      <c r="D227" s="3">
        <v>6</v>
      </c>
      <c r="E227" s="3">
        <v>31</v>
      </c>
      <c r="F227" s="3">
        <v>7</v>
      </c>
      <c r="G227" s="3">
        <v>1</v>
      </c>
      <c r="H227" s="5">
        <f t="shared" si="14"/>
        <v>48</v>
      </c>
    </row>
    <row r="228" spans="1:8" x14ac:dyDescent="0.2">
      <c r="A228" s="2" t="s">
        <v>9</v>
      </c>
      <c r="B228" s="2" t="s">
        <v>240</v>
      </c>
      <c r="C228" s="3">
        <v>11</v>
      </c>
      <c r="D228" s="3">
        <v>42</v>
      </c>
      <c r="E228" s="3">
        <v>195</v>
      </c>
      <c r="F228" s="3">
        <v>50</v>
      </c>
      <c r="G228" s="3">
        <v>9</v>
      </c>
      <c r="H228" s="5">
        <f t="shared" si="14"/>
        <v>307</v>
      </c>
    </row>
    <row r="229" spans="1:8" x14ac:dyDescent="0.2">
      <c r="A229" s="2" t="s">
        <v>9</v>
      </c>
      <c r="B229" s="2" t="s">
        <v>241</v>
      </c>
      <c r="C229" s="3">
        <v>17</v>
      </c>
      <c r="D229" s="3">
        <v>117</v>
      </c>
      <c r="E229" s="3">
        <v>583</v>
      </c>
      <c r="F229" s="3">
        <v>382</v>
      </c>
      <c r="G229" s="3">
        <v>19</v>
      </c>
      <c r="H229" s="5">
        <f t="shared" si="14"/>
        <v>1118</v>
      </c>
    </row>
    <row r="230" spans="1:8" x14ac:dyDescent="0.2">
      <c r="A230" s="2" t="s">
        <v>9</v>
      </c>
      <c r="B230" s="2" t="s">
        <v>242</v>
      </c>
      <c r="C230" s="3">
        <v>91</v>
      </c>
      <c r="D230" s="3">
        <v>557</v>
      </c>
      <c r="E230" s="3">
        <v>2287</v>
      </c>
      <c r="F230" s="3">
        <v>911</v>
      </c>
      <c r="G230" s="3">
        <v>96</v>
      </c>
      <c r="H230" s="5">
        <f t="shared" si="14"/>
        <v>3942</v>
      </c>
    </row>
    <row r="231" spans="1:8" x14ac:dyDescent="0.2">
      <c r="A231" s="2" t="s">
        <v>9</v>
      </c>
      <c r="B231" s="2" t="s">
        <v>243</v>
      </c>
      <c r="C231" s="3">
        <v>40</v>
      </c>
      <c r="D231" s="3">
        <v>312</v>
      </c>
      <c r="E231" s="3">
        <v>1539</v>
      </c>
      <c r="F231" s="3">
        <v>602</v>
      </c>
      <c r="G231" s="3">
        <v>49</v>
      </c>
      <c r="H231" s="5">
        <f t="shared" si="14"/>
        <v>2542</v>
      </c>
    </row>
    <row r="232" spans="1:8" x14ac:dyDescent="0.2">
      <c r="A232" s="2" t="s">
        <v>9</v>
      </c>
      <c r="B232" s="2" t="s">
        <v>552</v>
      </c>
      <c r="C232" s="3">
        <v>39</v>
      </c>
      <c r="D232" s="3">
        <v>154</v>
      </c>
      <c r="E232" s="3">
        <v>1086</v>
      </c>
      <c r="F232" s="3">
        <v>537</v>
      </c>
      <c r="G232" s="3">
        <v>31</v>
      </c>
      <c r="H232" s="5">
        <f>SUM(C232:G232)</f>
        <v>1847</v>
      </c>
    </row>
    <row r="233" spans="1:8" x14ac:dyDescent="0.2">
      <c r="A233" s="2" t="s">
        <v>9</v>
      </c>
      <c r="B233" s="2" t="s">
        <v>244</v>
      </c>
      <c r="C233" s="3">
        <v>23</v>
      </c>
      <c r="D233" s="3">
        <v>96</v>
      </c>
      <c r="E233" s="3">
        <v>607</v>
      </c>
      <c r="F233" s="3">
        <v>329</v>
      </c>
      <c r="G233" s="3">
        <v>25</v>
      </c>
      <c r="H233" s="5">
        <f t="shared" si="14"/>
        <v>1080</v>
      </c>
    </row>
    <row r="234" spans="1:8" x14ac:dyDescent="0.2">
      <c r="A234" s="2" t="s">
        <v>9</v>
      </c>
      <c r="B234" s="2" t="s">
        <v>245</v>
      </c>
      <c r="C234" s="3">
        <v>27</v>
      </c>
      <c r="D234" s="3">
        <v>181</v>
      </c>
      <c r="E234" s="3">
        <v>871</v>
      </c>
      <c r="F234" s="3">
        <v>505</v>
      </c>
      <c r="G234" s="3">
        <v>40</v>
      </c>
      <c r="H234" s="5">
        <f t="shared" si="14"/>
        <v>1624</v>
      </c>
    </row>
    <row r="235" spans="1:8" x14ac:dyDescent="0.2">
      <c r="A235" s="2" t="s">
        <v>9</v>
      </c>
      <c r="B235" s="2" t="s">
        <v>246</v>
      </c>
      <c r="C235" s="3">
        <v>40</v>
      </c>
      <c r="D235" s="3">
        <v>108</v>
      </c>
      <c r="E235" s="3">
        <v>818</v>
      </c>
      <c r="F235" s="3">
        <v>692</v>
      </c>
      <c r="G235" s="3">
        <v>27</v>
      </c>
      <c r="H235" s="5">
        <f t="shared" si="14"/>
        <v>1685</v>
      </c>
    </row>
    <row r="236" spans="1:8" x14ac:dyDescent="0.2">
      <c r="A236" s="2" t="s">
        <v>9</v>
      </c>
      <c r="B236" s="2" t="s">
        <v>247</v>
      </c>
      <c r="C236" s="3">
        <v>39</v>
      </c>
      <c r="D236" s="3">
        <v>96</v>
      </c>
      <c r="E236" s="3">
        <v>442</v>
      </c>
      <c r="F236" s="3">
        <v>227</v>
      </c>
      <c r="G236" s="3">
        <v>23</v>
      </c>
      <c r="H236" s="5">
        <f t="shared" si="14"/>
        <v>827</v>
      </c>
    </row>
    <row r="237" spans="1:8" x14ac:dyDescent="0.2">
      <c r="A237" s="2" t="s">
        <v>9</v>
      </c>
      <c r="B237" s="2" t="s">
        <v>248</v>
      </c>
      <c r="C237" s="3">
        <v>59</v>
      </c>
      <c r="D237" s="3">
        <v>143</v>
      </c>
      <c r="E237" s="3">
        <v>1119</v>
      </c>
      <c r="F237" s="3">
        <v>1063</v>
      </c>
      <c r="G237" s="3">
        <v>39</v>
      </c>
      <c r="H237" s="5">
        <f t="shared" si="14"/>
        <v>2423</v>
      </c>
    </row>
    <row r="238" spans="1:8" x14ac:dyDescent="0.2">
      <c r="A238" s="2" t="s">
        <v>9</v>
      </c>
      <c r="B238" s="2" t="s">
        <v>249</v>
      </c>
      <c r="C238" s="3">
        <v>36</v>
      </c>
      <c r="D238" s="3">
        <v>89</v>
      </c>
      <c r="E238" s="3">
        <v>470</v>
      </c>
      <c r="F238" s="3">
        <v>431</v>
      </c>
      <c r="G238" s="3">
        <v>26</v>
      </c>
      <c r="H238" s="5">
        <f t="shared" si="14"/>
        <v>1052</v>
      </c>
    </row>
    <row r="239" spans="1:8" s="1" customFormat="1" x14ac:dyDescent="0.2">
      <c r="B239" s="1" t="s">
        <v>511</v>
      </c>
      <c r="C239" s="4">
        <f t="shared" ref="C239:H239" si="15">SUM(C221:C238)</f>
        <v>586</v>
      </c>
      <c r="D239" s="4">
        <f t="shared" si="15"/>
        <v>2695</v>
      </c>
      <c r="E239" s="4">
        <f t="shared" si="15"/>
        <v>14526</v>
      </c>
      <c r="F239" s="4">
        <f t="shared" si="15"/>
        <v>7873</v>
      </c>
      <c r="G239" s="4">
        <f t="shared" si="15"/>
        <v>538</v>
      </c>
      <c r="H239" s="4">
        <f t="shared" si="15"/>
        <v>26218</v>
      </c>
    </row>
    <row r="240" spans="1:8" x14ac:dyDescent="0.2">
      <c r="B240" s="2" t="s">
        <v>0</v>
      </c>
      <c r="C240" s="5"/>
      <c r="D240" s="5"/>
      <c r="E240" s="5"/>
      <c r="F240" s="5"/>
      <c r="G240" s="5"/>
      <c r="H240" s="5"/>
    </row>
    <row r="241" spans="1:8" x14ac:dyDescent="0.2">
      <c r="A241" s="2" t="s">
        <v>10</v>
      </c>
      <c r="B241" s="2" t="s">
        <v>250</v>
      </c>
      <c r="C241" s="3">
        <v>14</v>
      </c>
      <c r="D241" s="3">
        <v>68</v>
      </c>
      <c r="E241" s="3">
        <v>304</v>
      </c>
      <c r="F241" s="3">
        <v>151</v>
      </c>
      <c r="G241" s="3">
        <v>4</v>
      </c>
      <c r="H241" s="5">
        <f>SUM(C241:G241)</f>
        <v>541</v>
      </c>
    </row>
    <row r="242" spans="1:8" x14ac:dyDescent="0.2">
      <c r="A242" s="2" t="s">
        <v>10</v>
      </c>
      <c r="B242" s="2" t="s">
        <v>251</v>
      </c>
      <c r="C242" s="3">
        <v>41</v>
      </c>
      <c r="D242" s="3">
        <v>157</v>
      </c>
      <c r="E242" s="3">
        <v>1342</v>
      </c>
      <c r="F242" s="3">
        <v>652</v>
      </c>
      <c r="G242" s="3">
        <v>35</v>
      </c>
      <c r="H242" s="5">
        <f t="shared" ref="H242:H259" si="16">SUM(C242:G242)</f>
        <v>2227</v>
      </c>
    </row>
    <row r="243" spans="1:8" x14ac:dyDescent="0.2">
      <c r="A243" s="2" t="s">
        <v>10</v>
      </c>
      <c r="B243" s="2" t="s">
        <v>252</v>
      </c>
      <c r="C243" s="3">
        <v>14</v>
      </c>
      <c r="D243" s="3">
        <v>121</v>
      </c>
      <c r="E243" s="3">
        <v>859</v>
      </c>
      <c r="F243" s="3">
        <v>391</v>
      </c>
      <c r="G243" s="3">
        <v>37</v>
      </c>
      <c r="H243" s="5">
        <f t="shared" si="16"/>
        <v>1422</v>
      </c>
    </row>
    <row r="244" spans="1:8" x14ac:dyDescent="0.2">
      <c r="A244" s="2" t="s">
        <v>10</v>
      </c>
      <c r="B244" s="2" t="s">
        <v>253</v>
      </c>
      <c r="C244" s="3">
        <v>9</v>
      </c>
      <c r="D244" s="3">
        <v>62</v>
      </c>
      <c r="E244" s="3">
        <v>373</v>
      </c>
      <c r="F244" s="3">
        <v>151</v>
      </c>
      <c r="G244" s="3">
        <v>16</v>
      </c>
      <c r="H244" s="5">
        <f t="shared" si="16"/>
        <v>611</v>
      </c>
    </row>
    <row r="245" spans="1:8" x14ac:dyDescent="0.2">
      <c r="A245" s="2" t="s">
        <v>10</v>
      </c>
      <c r="B245" s="6" t="s">
        <v>254</v>
      </c>
      <c r="C245" s="3">
        <v>40</v>
      </c>
      <c r="D245" s="3">
        <v>204</v>
      </c>
      <c r="E245" s="3">
        <v>1283</v>
      </c>
      <c r="F245" s="3">
        <v>625</v>
      </c>
      <c r="G245" s="3">
        <v>41</v>
      </c>
      <c r="H245" s="5">
        <f t="shared" si="16"/>
        <v>2193</v>
      </c>
    </row>
    <row r="246" spans="1:8" x14ac:dyDescent="0.2">
      <c r="A246" s="2" t="s">
        <v>10</v>
      </c>
      <c r="B246" s="2" t="s">
        <v>255</v>
      </c>
      <c r="C246" s="3">
        <v>27</v>
      </c>
      <c r="D246" s="3">
        <v>176</v>
      </c>
      <c r="E246" s="3">
        <v>945</v>
      </c>
      <c r="F246" s="3">
        <v>350</v>
      </c>
      <c r="G246" s="3">
        <v>19</v>
      </c>
      <c r="H246" s="5">
        <f t="shared" si="16"/>
        <v>1517</v>
      </c>
    </row>
    <row r="247" spans="1:8" x14ac:dyDescent="0.2">
      <c r="A247" s="2" t="s">
        <v>10</v>
      </c>
      <c r="B247" s="2" t="s">
        <v>256</v>
      </c>
      <c r="C247" s="3">
        <v>29</v>
      </c>
      <c r="D247" s="3">
        <v>72</v>
      </c>
      <c r="E247" s="3">
        <v>636</v>
      </c>
      <c r="F247" s="3">
        <v>482</v>
      </c>
      <c r="G247" s="3">
        <v>17</v>
      </c>
      <c r="H247" s="5">
        <f t="shared" si="16"/>
        <v>1236</v>
      </c>
    </row>
    <row r="248" spans="1:8" x14ac:dyDescent="0.2">
      <c r="A248" s="2" t="s">
        <v>10</v>
      </c>
      <c r="B248" s="2" t="s">
        <v>257</v>
      </c>
      <c r="C248" s="3">
        <v>20</v>
      </c>
      <c r="D248" s="3">
        <v>107</v>
      </c>
      <c r="E248" s="3">
        <v>505</v>
      </c>
      <c r="F248" s="3">
        <v>239</v>
      </c>
      <c r="G248" s="3">
        <v>18</v>
      </c>
      <c r="H248" s="5">
        <f t="shared" si="16"/>
        <v>889</v>
      </c>
    </row>
    <row r="249" spans="1:8" x14ac:dyDescent="0.2">
      <c r="A249" s="2" t="s">
        <v>10</v>
      </c>
      <c r="B249" s="2" t="s">
        <v>258</v>
      </c>
      <c r="C249" s="3">
        <v>48</v>
      </c>
      <c r="D249" s="3">
        <v>122</v>
      </c>
      <c r="E249" s="3">
        <v>823</v>
      </c>
      <c r="F249" s="3">
        <v>761</v>
      </c>
      <c r="G249" s="3">
        <v>33</v>
      </c>
      <c r="H249" s="5">
        <f t="shared" si="16"/>
        <v>1787</v>
      </c>
    </row>
    <row r="250" spans="1:8" x14ac:dyDescent="0.2">
      <c r="A250" s="2" t="s">
        <v>10</v>
      </c>
      <c r="B250" s="2" t="s">
        <v>526</v>
      </c>
      <c r="C250" s="3">
        <v>3</v>
      </c>
      <c r="D250" s="3">
        <v>12</v>
      </c>
      <c r="E250" s="3">
        <v>46</v>
      </c>
      <c r="F250" s="3">
        <v>4</v>
      </c>
      <c r="G250" s="3">
        <v>0</v>
      </c>
      <c r="H250" s="5">
        <f t="shared" si="16"/>
        <v>65</v>
      </c>
    </row>
    <row r="251" spans="1:8" x14ac:dyDescent="0.2">
      <c r="A251" s="2" t="s">
        <v>10</v>
      </c>
      <c r="B251" s="2" t="s">
        <v>259</v>
      </c>
      <c r="C251" s="3">
        <v>32</v>
      </c>
      <c r="D251" s="3">
        <v>160</v>
      </c>
      <c r="E251" s="3">
        <v>854</v>
      </c>
      <c r="F251" s="3">
        <v>322</v>
      </c>
      <c r="G251" s="3">
        <v>24</v>
      </c>
      <c r="H251" s="5">
        <f t="shared" si="16"/>
        <v>1392</v>
      </c>
    </row>
    <row r="252" spans="1:8" x14ac:dyDescent="0.2">
      <c r="A252" s="2" t="s">
        <v>10</v>
      </c>
      <c r="B252" s="2" t="s">
        <v>260</v>
      </c>
      <c r="C252" s="3">
        <v>18</v>
      </c>
      <c r="D252" s="3">
        <v>115</v>
      </c>
      <c r="E252" s="3">
        <v>747</v>
      </c>
      <c r="F252" s="3">
        <v>463</v>
      </c>
      <c r="G252" s="3">
        <v>25</v>
      </c>
      <c r="H252" s="5">
        <f t="shared" si="16"/>
        <v>1368</v>
      </c>
    </row>
    <row r="253" spans="1:8" x14ac:dyDescent="0.2">
      <c r="A253" s="2" t="s">
        <v>10</v>
      </c>
      <c r="B253" s="2" t="s">
        <v>261</v>
      </c>
      <c r="C253" s="3">
        <v>9</v>
      </c>
      <c r="D253" s="3">
        <v>22</v>
      </c>
      <c r="E253" s="3">
        <v>133</v>
      </c>
      <c r="F253" s="3">
        <v>192</v>
      </c>
      <c r="G253" s="3">
        <v>10</v>
      </c>
      <c r="H253" s="5">
        <f t="shared" si="16"/>
        <v>366</v>
      </c>
    </row>
    <row r="254" spans="1:8" x14ac:dyDescent="0.2">
      <c r="A254" s="2" t="s">
        <v>10</v>
      </c>
      <c r="B254" s="2" t="s">
        <v>262</v>
      </c>
      <c r="C254" s="3">
        <v>16</v>
      </c>
      <c r="D254" s="3">
        <v>82</v>
      </c>
      <c r="E254" s="3">
        <v>415</v>
      </c>
      <c r="F254" s="3">
        <v>211</v>
      </c>
      <c r="G254" s="3">
        <v>12</v>
      </c>
      <c r="H254" s="5">
        <f t="shared" si="16"/>
        <v>736</v>
      </c>
    </row>
    <row r="255" spans="1:8" x14ac:dyDescent="0.2">
      <c r="A255" s="2" t="s">
        <v>10</v>
      </c>
      <c r="B255" s="2" t="s">
        <v>263</v>
      </c>
      <c r="C255" s="3">
        <v>7</v>
      </c>
      <c r="D255" s="3">
        <v>28</v>
      </c>
      <c r="E255" s="3">
        <v>314</v>
      </c>
      <c r="F255" s="3">
        <v>115</v>
      </c>
      <c r="G255" s="3">
        <v>8</v>
      </c>
      <c r="H255" s="5">
        <f t="shared" si="16"/>
        <v>472</v>
      </c>
    </row>
    <row r="256" spans="1:8" x14ac:dyDescent="0.2">
      <c r="A256" s="2" t="s">
        <v>10</v>
      </c>
      <c r="B256" s="2" t="s">
        <v>264</v>
      </c>
      <c r="C256" s="3">
        <v>147</v>
      </c>
      <c r="D256" s="3">
        <v>366</v>
      </c>
      <c r="E256" s="3">
        <v>894</v>
      </c>
      <c r="F256" s="3">
        <v>885</v>
      </c>
      <c r="G256" s="3">
        <v>767</v>
      </c>
      <c r="H256" s="5">
        <f t="shared" si="16"/>
        <v>3059</v>
      </c>
    </row>
    <row r="257" spans="1:8" x14ac:dyDescent="0.2">
      <c r="A257" s="2" t="s">
        <v>10</v>
      </c>
      <c r="B257" s="2" t="s">
        <v>265</v>
      </c>
      <c r="C257" s="3">
        <v>12</v>
      </c>
      <c r="D257" s="3">
        <v>46</v>
      </c>
      <c r="E257" s="3">
        <v>310</v>
      </c>
      <c r="F257" s="3">
        <v>189</v>
      </c>
      <c r="G257" s="3">
        <v>11</v>
      </c>
      <c r="H257" s="5">
        <f t="shared" si="16"/>
        <v>568</v>
      </c>
    </row>
    <row r="258" spans="1:8" x14ac:dyDescent="0.2">
      <c r="A258" s="2" t="s">
        <v>10</v>
      </c>
      <c r="B258" s="2" t="s">
        <v>266</v>
      </c>
      <c r="C258" s="3">
        <v>34</v>
      </c>
      <c r="D258" s="3">
        <v>124</v>
      </c>
      <c r="E258" s="3">
        <v>717</v>
      </c>
      <c r="F258" s="3">
        <v>598</v>
      </c>
      <c r="G258" s="3">
        <v>24</v>
      </c>
      <c r="H258" s="5">
        <f t="shared" si="16"/>
        <v>1497</v>
      </c>
    </row>
    <row r="259" spans="1:8" x14ac:dyDescent="0.2">
      <c r="A259" s="2" t="s">
        <v>10</v>
      </c>
      <c r="B259" s="2" t="s">
        <v>267</v>
      </c>
      <c r="C259" s="3">
        <v>38</v>
      </c>
      <c r="D259" s="3">
        <v>231</v>
      </c>
      <c r="E259" s="3">
        <v>1239</v>
      </c>
      <c r="F259" s="3">
        <v>832</v>
      </c>
      <c r="G259" s="3">
        <v>44</v>
      </c>
      <c r="H259" s="5">
        <f t="shared" si="16"/>
        <v>2384</v>
      </c>
    </row>
    <row r="260" spans="1:8" s="1" customFormat="1" x14ac:dyDescent="0.2">
      <c r="B260" s="1" t="s">
        <v>512</v>
      </c>
      <c r="C260" s="4">
        <f>SUM(C241:C259)</f>
        <v>558</v>
      </c>
      <c r="D260" s="4">
        <f t="shared" ref="D260:H260" si="17">SUM(D241:D259)</f>
        <v>2275</v>
      </c>
      <c r="E260" s="4">
        <f t="shared" si="17"/>
        <v>12739</v>
      </c>
      <c r="F260" s="4">
        <f t="shared" si="17"/>
        <v>7613</v>
      </c>
      <c r="G260" s="4">
        <f t="shared" si="17"/>
        <v>1145</v>
      </c>
      <c r="H260" s="4">
        <f t="shared" si="17"/>
        <v>24330</v>
      </c>
    </row>
    <row r="261" spans="1:8" x14ac:dyDescent="0.2">
      <c r="B261" s="2" t="s">
        <v>0</v>
      </c>
      <c r="C261" s="5"/>
      <c r="D261" s="5"/>
      <c r="E261" s="5"/>
      <c r="F261" s="5"/>
      <c r="G261" s="5"/>
      <c r="H261" s="5"/>
    </row>
    <row r="262" spans="1:8" x14ac:dyDescent="0.2">
      <c r="A262" s="2" t="s">
        <v>11</v>
      </c>
      <c r="B262" s="2" t="s">
        <v>527</v>
      </c>
      <c r="C262" s="3">
        <v>21</v>
      </c>
      <c r="D262" s="3">
        <v>25</v>
      </c>
      <c r="E262" s="3">
        <v>179</v>
      </c>
      <c r="F262" s="3">
        <v>113</v>
      </c>
      <c r="G262" s="3">
        <v>7</v>
      </c>
      <c r="H262" s="5">
        <f>SUM(C262:G262)</f>
        <v>345</v>
      </c>
    </row>
    <row r="263" spans="1:8" x14ac:dyDescent="0.2">
      <c r="A263" s="2" t="s">
        <v>11</v>
      </c>
      <c r="B263" s="2" t="s">
        <v>268</v>
      </c>
      <c r="C263" s="3">
        <v>18</v>
      </c>
      <c r="D263" s="3">
        <v>25</v>
      </c>
      <c r="E263" s="3">
        <v>257</v>
      </c>
      <c r="F263" s="3">
        <v>219</v>
      </c>
      <c r="G263" s="3">
        <v>20</v>
      </c>
      <c r="H263" s="5">
        <f t="shared" ref="H263:H297" si="18">SUM(C263:G263)</f>
        <v>539</v>
      </c>
    </row>
    <row r="264" spans="1:8" x14ac:dyDescent="0.2">
      <c r="A264" s="2" t="s">
        <v>11</v>
      </c>
      <c r="B264" s="2" t="s">
        <v>269</v>
      </c>
      <c r="C264" s="3">
        <v>42</v>
      </c>
      <c r="D264" s="3">
        <v>188</v>
      </c>
      <c r="E264" s="3">
        <v>1025</v>
      </c>
      <c r="F264" s="3">
        <v>551</v>
      </c>
      <c r="G264" s="3">
        <v>27</v>
      </c>
      <c r="H264" s="5">
        <f t="shared" si="18"/>
        <v>1833</v>
      </c>
    </row>
    <row r="265" spans="1:8" x14ac:dyDescent="0.2">
      <c r="A265" s="2" t="s">
        <v>11</v>
      </c>
      <c r="B265" s="2" t="s">
        <v>270</v>
      </c>
      <c r="C265" s="3">
        <v>29</v>
      </c>
      <c r="D265" s="3">
        <v>100</v>
      </c>
      <c r="E265" s="3">
        <v>494</v>
      </c>
      <c r="F265" s="3">
        <v>394</v>
      </c>
      <c r="G265" s="3">
        <v>24</v>
      </c>
      <c r="H265" s="5">
        <f t="shared" si="18"/>
        <v>1041</v>
      </c>
    </row>
    <row r="266" spans="1:8" x14ac:dyDescent="0.2">
      <c r="A266" s="2" t="s">
        <v>11</v>
      </c>
      <c r="B266" s="2" t="s">
        <v>271</v>
      </c>
      <c r="C266" s="3">
        <v>24</v>
      </c>
      <c r="D266" s="3">
        <v>72</v>
      </c>
      <c r="E266" s="3">
        <v>521</v>
      </c>
      <c r="F266" s="3">
        <v>602</v>
      </c>
      <c r="G266" s="3">
        <v>37</v>
      </c>
      <c r="H266" s="5">
        <f t="shared" si="18"/>
        <v>1256</v>
      </c>
    </row>
    <row r="267" spans="1:8" x14ac:dyDescent="0.2">
      <c r="A267" s="2" t="s">
        <v>11</v>
      </c>
      <c r="B267" s="2" t="s">
        <v>272</v>
      </c>
      <c r="C267" s="3">
        <v>2</v>
      </c>
      <c r="D267" s="3">
        <v>5</v>
      </c>
      <c r="E267" s="3">
        <v>38</v>
      </c>
      <c r="F267" s="3">
        <v>57</v>
      </c>
      <c r="G267" s="3">
        <v>4</v>
      </c>
      <c r="H267" s="5">
        <f t="shared" si="18"/>
        <v>106</v>
      </c>
    </row>
    <row r="268" spans="1:8" x14ac:dyDescent="0.2">
      <c r="A268" s="2" t="s">
        <v>11</v>
      </c>
      <c r="B268" s="2" t="s">
        <v>273</v>
      </c>
      <c r="C268" s="3">
        <v>13</v>
      </c>
      <c r="D268" s="3">
        <v>38</v>
      </c>
      <c r="E268" s="3">
        <v>250</v>
      </c>
      <c r="F268" s="3">
        <v>262</v>
      </c>
      <c r="G268" s="3">
        <v>8</v>
      </c>
      <c r="H268" s="5">
        <f t="shared" si="18"/>
        <v>571</v>
      </c>
    </row>
    <row r="269" spans="1:8" x14ac:dyDescent="0.2">
      <c r="A269" s="2" t="s">
        <v>11</v>
      </c>
      <c r="B269" s="2" t="s">
        <v>274</v>
      </c>
      <c r="C269" s="3">
        <v>26</v>
      </c>
      <c r="D269" s="3">
        <v>48</v>
      </c>
      <c r="E269" s="3">
        <v>403</v>
      </c>
      <c r="F269" s="3">
        <v>336</v>
      </c>
      <c r="G269" s="3">
        <v>25</v>
      </c>
      <c r="H269" s="5">
        <f t="shared" si="18"/>
        <v>838</v>
      </c>
    </row>
    <row r="270" spans="1:8" x14ac:dyDescent="0.2">
      <c r="A270" s="2" t="s">
        <v>11</v>
      </c>
      <c r="B270" s="2" t="s">
        <v>275</v>
      </c>
      <c r="C270" s="3">
        <v>39</v>
      </c>
      <c r="D270" s="3">
        <v>64</v>
      </c>
      <c r="E270" s="3">
        <v>593</v>
      </c>
      <c r="F270" s="3">
        <v>607</v>
      </c>
      <c r="G270" s="3">
        <v>32</v>
      </c>
      <c r="H270" s="5">
        <f t="shared" si="18"/>
        <v>1335</v>
      </c>
    </row>
    <row r="271" spans="1:8" x14ac:dyDescent="0.2">
      <c r="A271" s="2" t="s">
        <v>11</v>
      </c>
      <c r="B271" s="2" t="s">
        <v>276</v>
      </c>
      <c r="C271" s="3">
        <v>67</v>
      </c>
      <c r="D271" s="3">
        <v>255</v>
      </c>
      <c r="E271" s="3">
        <v>1062</v>
      </c>
      <c r="F271" s="3">
        <v>620</v>
      </c>
      <c r="G271" s="3">
        <v>80</v>
      </c>
      <c r="H271" s="5">
        <f t="shared" si="18"/>
        <v>2084</v>
      </c>
    </row>
    <row r="272" spans="1:8" x14ac:dyDescent="0.2">
      <c r="A272" s="2" t="s">
        <v>11</v>
      </c>
      <c r="B272" s="2" t="s">
        <v>277</v>
      </c>
      <c r="C272" s="3">
        <v>1</v>
      </c>
      <c r="D272" s="3">
        <v>8</v>
      </c>
      <c r="E272" s="3">
        <v>65</v>
      </c>
      <c r="F272" s="3">
        <v>52</v>
      </c>
      <c r="G272" s="3">
        <v>7</v>
      </c>
      <c r="H272" s="5">
        <f t="shared" si="18"/>
        <v>133</v>
      </c>
    </row>
    <row r="273" spans="1:8" x14ac:dyDescent="0.2">
      <c r="A273" s="2" t="s">
        <v>11</v>
      </c>
      <c r="B273" s="2" t="s">
        <v>278</v>
      </c>
      <c r="C273" s="3">
        <v>8</v>
      </c>
      <c r="D273" s="3">
        <v>46</v>
      </c>
      <c r="E273" s="3">
        <v>318</v>
      </c>
      <c r="F273" s="3">
        <v>222</v>
      </c>
      <c r="G273" s="3">
        <v>16</v>
      </c>
      <c r="H273" s="5">
        <f t="shared" si="18"/>
        <v>610</v>
      </c>
    </row>
    <row r="274" spans="1:8" x14ac:dyDescent="0.2">
      <c r="A274" s="2" t="s">
        <v>11</v>
      </c>
      <c r="B274" s="2" t="s">
        <v>279</v>
      </c>
      <c r="C274" s="3">
        <v>6</v>
      </c>
      <c r="D274" s="3">
        <v>15</v>
      </c>
      <c r="E274" s="3">
        <v>123</v>
      </c>
      <c r="F274" s="3">
        <v>49</v>
      </c>
      <c r="G274" s="3">
        <v>11</v>
      </c>
      <c r="H274" s="5">
        <f t="shared" si="18"/>
        <v>204</v>
      </c>
    </row>
    <row r="275" spans="1:8" x14ac:dyDescent="0.2">
      <c r="A275" s="2" t="s">
        <v>11</v>
      </c>
      <c r="B275" s="2" t="s">
        <v>280</v>
      </c>
      <c r="C275" s="3">
        <v>24</v>
      </c>
      <c r="D275" s="3">
        <v>44</v>
      </c>
      <c r="E275" s="3">
        <v>308</v>
      </c>
      <c r="F275" s="3">
        <v>351</v>
      </c>
      <c r="G275" s="3">
        <v>21</v>
      </c>
      <c r="H275" s="5">
        <f t="shared" si="18"/>
        <v>748</v>
      </c>
    </row>
    <row r="276" spans="1:8" x14ac:dyDescent="0.2">
      <c r="A276" s="2" t="s">
        <v>11</v>
      </c>
      <c r="B276" s="2" t="s">
        <v>281</v>
      </c>
      <c r="C276" s="3">
        <v>18</v>
      </c>
      <c r="D276" s="3">
        <v>49</v>
      </c>
      <c r="E276" s="3">
        <v>361</v>
      </c>
      <c r="F276" s="3">
        <v>373</v>
      </c>
      <c r="G276" s="3">
        <v>9</v>
      </c>
      <c r="H276" s="5">
        <f t="shared" si="18"/>
        <v>810</v>
      </c>
    </row>
    <row r="277" spans="1:8" x14ac:dyDescent="0.2">
      <c r="A277" s="2" t="s">
        <v>11</v>
      </c>
      <c r="B277" s="2" t="s">
        <v>282</v>
      </c>
      <c r="C277" s="3">
        <v>21</v>
      </c>
      <c r="D277" s="3">
        <v>76</v>
      </c>
      <c r="E277" s="3">
        <v>427</v>
      </c>
      <c r="F277" s="3">
        <v>450</v>
      </c>
      <c r="G277" s="3">
        <v>28</v>
      </c>
      <c r="H277" s="5">
        <f t="shared" si="18"/>
        <v>1002</v>
      </c>
    </row>
    <row r="278" spans="1:8" x14ac:dyDescent="0.2">
      <c r="A278" s="2" t="s">
        <v>11</v>
      </c>
      <c r="B278" s="2" t="s">
        <v>528</v>
      </c>
      <c r="C278" s="3">
        <v>3</v>
      </c>
      <c r="D278" s="3">
        <v>3</v>
      </c>
      <c r="E278" s="3">
        <v>27</v>
      </c>
      <c r="F278" s="3">
        <v>25</v>
      </c>
      <c r="G278" s="3">
        <v>0</v>
      </c>
      <c r="H278" s="5">
        <f t="shared" si="18"/>
        <v>58</v>
      </c>
    </row>
    <row r="279" spans="1:8" x14ac:dyDescent="0.2">
      <c r="A279" s="2" t="s">
        <v>11</v>
      </c>
      <c r="B279" s="2" t="s">
        <v>283</v>
      </c>
      <c r="C279" s="3">
        <v>14</v>
      </c>
      <c r="D279" s="3">
        <v>92</v>
      </c>
      <c r="E279" s="3">
        <v>422</v>
      </c>
      <c r="F279" s="3">
        <v>306</v>
      </c>
      <c r="G279" s="3">
        <v>17</v>
      </c>
      <c r="H279" s="5">
        <f t="shared" si="18"/>
        <v>851</v>
      </c>
    </row>
    <row r="280" spans="1:8" x14ac:dyDescent="0.2">
      <c r="A280" s="2" t="s">
        <v>11</v>
      </c>
      <c r="B280" s="2" t="s">
        <v>284</v>
      </c>
      <c r="C280" s="3">
        <v>37</v>
      </c>
      <c r="D280" s="3">
        <v>97</v>
      </c>
      <c r="E280" s="3">
        <v>628</v>
      </c>
      <c r="F280" s="3">
        <v>474</v>
      </c>
      <c r="G280" s="3">
        <v>51</v>
      </c>
      <c r="H280" s="5">
        <f t="shared" si="18"/>
        <v>1287</v>
      </c>
    </row>
    <row r="281" spans="1:8" x14ac:dyDescent="0.2">
      <c r="A281" s="2" t="s">
        <v>11</v>
      </c>
      <c r="B281" s="2" t="s">
        <v>285</v>
      </c>
      <c r="C281" s="3">
        <v>8</v>
      </c>
      <c r="D281" s="3">
        <v>19</v>
      </c>
      <c r="E281" s="3">
        <v>147</v>
      </c>
      <c r="F281" s="3">
        <v>97</v>
      </c>
      <c r="G281" s="3">
        <v>6</v>
      </c>
      <c r="H281" s="5">
        <f t="shared" si="18"/>
        <v>277</v>
      </c>
    </row>
    <row r="282" spans="1:8" x14ac:dyDescent="0.2">
      <c r="A282" s="2" t="s">
        <v>11</v>
      </c>
      <c r="B282" s="2" t="s">
        <v>286</v>
      </c>
      <c r="C282" s="3">
        <v>83</v>
      </c>
      <c r="D282" s="3">
        <v>276</v>
      </c>
      <c r="E282" s="3">
        <v>1616</v>
      </c>
      <c r="F282" s="3">
        <v>1037</v>
      </c>
      <c r="G282" s="3">
        <v>68</v>
      </c>
      <c r="H282" s="5">
        <f t="shared" si="18"/>
        <v>3080</v>
      </c>
    </row>
    <row r="283" spans="1:8" x14ac:dyDescent="0.2">
      <c r="A283" s="2" t="s">
        <v>11</v>
      </c>
      <c r="B283" s="2" t="s">
        <v>287</v>
      </c>
      <c r="C283" s="3">
        <v>25</v>
      </c>
      <c r="D283" s="3">
        <v>65</v>
      </c>
      <c r="E283" s="3">
        <v>636</v>
      </c>
      <c r="F283" s="3">
        <v>493</v>
      </c>
      <c r="G283" s="3">
        <v>27</v>
      </c>
      <c r="H283" s="5">
        <f t="shared" si="18"/>
        <v>1246</v>
      </c>
    </row>
    <row r="284" spans="1:8" x14ac:dyDescent="0.2">
      <c r="A284" s="2" t="s">
        <v>11</v>
      </c>
      <c r="B284" s="2" t="s">
        <v>288</v>
      </c>
      <c r="C284" s="3">
        <v>53</v>
      </c>
      <c r="D284" s="3">
        <v>126</v>
      </c>
      <c r="E284" s="3">
        <v>1109</v>
      </c>
      <c r="F284" s="3">
        <v>1140</v>
      </c>
      <c r="G284" s="3">
        <v>46</v>
      </c>
      <c r="H284" s="5">
        <f t="shared" si="18"/>
        <v>2474</v>
      </c>
    </row>
    <row r="285" spans="1:8" x14ac:dyDescent="0.2">
      <c r="A285" s="2" t="s">
        <v>11</v>
      </c>
      <c r="B285" s="2" t="s">
        <v>289</v>
      </c>
      <c r="C285" s="3">
        <v>99</v>
      </c>
      <c r="D285" s="3">
        <v>184</v>
      </c>
      <c r="E285" s="3">
        <v>1479</v>
      </c>
      <c r="F285" s="3">
        <v>1140</v>
      </c>
      <c r="G285" s="3">
        <v>72</v>
      </c>
      <c r="H285" s="5">
        <f t="shared" si="18"/>
        <v>2974</v>
      </c>
    </row>
    <row r="286" spans="1:8" x14ac:dyDescent="0.2">
      <c r="A286" s="2" t="s">
        <v>11</v>
      </c>
      <c r="B286" s="2" t="s">
        <v>290</v>
      </c>
      <c r="C286" s="3">
        <v>35</v>
      </c>
      <c r="D286" s="3">
        <v>43</v>
      </c>
      <c r="E286" s="3">
        <v>390</v>
      </c>
      <c r="F286" s="3">
        <v>403</v>
      </c>
      <c r="G286" s="3">
        <v>29</v>
      </c>
      <c r="H286" s="5">
        <f t="shared" si="18"/>
        <v>900</v>
      </c>
    </row>
    <row r="287" spans="1:8" x14ac:dyDescent="0.2">
      <c r="A287" s="2" t="s">
        <v>11</v>
      </c>
      <c r="B287" s="2" t="s">
        <v>291</v>
      </c>
      <c r="C287" s="3">
        <v>25</v>
      </c>
      <c r="D287" s="3">
        <v>53</v>
      </c>
      <c r="E287" s="3">
        <v>416</v>
      </c>
      <c r="F287" s="3">
        <v>422</v>
      </c>
      <c r="G287" s="3">
        <v>32</v>
      </c>
      <c r="H287" s="5">
        <f t="shared" si="18"/>
        <v>948</v>
      </c>
    </row>
    <row r="288" spans="1:8" x14ac:dyDescent="0.2">
      <c r="A288" s="2" t="s">
        <v>11</v>
      </c>
      <c r="B288" s="2" t="s">
        <v>292</v>
      </c>
      <c r="C288" s="3">
        <v>7</v>
      </c>
      <c r="D288" s="3">
        <v>8</v>
      </c>
      <c r="E288" s="3">
        <v>108</v>
      </c>
      <c r="F288" s="3">
        <v>131</v>
      </c>
      <c r="G288" s="3">
        <v>8</v>
      </c>
      <c r="H288" s="5">
        <f t="shared" si="18"/>
        <v>262</v>
      </c>
    </row>
    <row r="289" spans="1:8" x14ac:dyDescent="0.2">
      <c r="A289" s="2" t="s">
        <v>11</v>
      </c>
      <c r="B289" s="2" t="s">
        <v>293</v>
      </c>
      <c r="C289" s="3">
        <v>87</v>
      </c>
      <c r="D289" s="3">
        <v>230</v>
      </c>
      <c r="E289" s="3">
        <v>1357</v>
      </c>
      <c r="F289" s="3">
        <v>1032</v>
      </c>
      <c r="G289" s="3">
        <v>82</v>
      </c>
      <c r="H289" s="5">
        <f t="shared" si="18"/>
        <v>2788</v>
      </c>
    </row>
    <row r="290" spans="1:8" x14ac:dyDescent="0.2">
      <c r="A290" s="2" t="s">
        <v>11</v>
      </c>
      <c r="B290" s="2" t="s">
        <v>294</v>
      </c>
      <c r="C290" s="3">
        <v>1</v>
      </c>
      <c r="D290" s="3">
        <v>23</v>
      </c>
      <c r="E290" s="3">
        <v>96</v>
      </c>
      <c r="F290" s="3">
        <v>75</v>
      </c>
      <c r="G290" s="3">
        <v>7</v>
      </c>
      <c r="H290" s="5">
        <f t="shared" si="18"/>
        <v>202</v>
      </c>
    </row>
    <row r="291" spans="1:8" x14ac:dyDescent="0.2">
      <c r="A291" s="2" t="s">
        <v>11</v>
      </c>
      <c r="B291" s="2" t="s">
        <v>295</v>
      </c>
      <c r="C291" s="3">
        <v>13</v>
      </c>
      <c r="D291" s="3">
        <v>23</v>
      </c>
      <c r="E291" s="3">
        <v>131</v>
      </c>
      <c r="F291" s="3">
        <v>76</v>
      </c>
      <c r="G291" s="3">
        <v>11</v>
      </c>
      <c r="H291" s="5">
        <f t="shared" si="18"/>
        <v>254</v>
      </c>
    </row>
    <row r="292" spans="1:8" x14ac:dyDescent="0.2">
      <c r="A292" s="2" t="s">
        <v>11</v>
      </c>
      <c r="B292" s="2" t="s">
        <v>296</v>
      </c>
      <c r="C292" s="3">
        <v>16</v>
      </c>
      <c r="D292" s="3">
        <v>41</v>
      </c>
      <c r="E292" s="3">
        <v>250</v>
      </c>
      <c r="F292" s="3">
        <v>292</v>
      </c>
      <c r="G292" s="3">
        <v>14</v>
      </c>
      <c r="H292" s="5">
        <f t="shared" si="18"/>
        <v>613</v>
      </c>
    </row>
    <row r="293" spans="1:8" x14ac:dyDescent="0.2">
      <c r="A293" s="2" t="s">
        <v>11</v>
      </c>
      <c r="B293" s="2" t="s">
        <v>297</v>
      </c>
      <c r="C293" s="3">
        <v>9</v>
      </c>
      <c r="D293" s="3">
        <v>37</v>
      </c>
      <c r="E293" s="3">
        <v>144</v>
      </c>
      <c r="F293" s="3">
        <v>89</v>
      </c>
      <c r="G293" s="3">
        <v>8</v>
      </c>
      <c r="H293" s="5">
        <f t="shared" si="18"/>
        <v>287</v>
      </c>
    </row>
    <row r="294" spans="1:8" x14ac:dyDescent="0.2">
      <c r="A294" s="2" t="s">
        <v>11</v>
      </c>
      <c r="B294" s="2" t="s">
        <v>298</v>
      </c>
      <c r="C294" s="3">
        <v>0</v>
      </c>
      <c r="D294" s="3">
        <v>6</v>
      </c>
      <c r="E294" s="3">
        <v>17</v>
      </c>
      <c r="F294" s="3">
        <v>31</v>
      </c>
      <c r="G294" s="3">
        <v>3</v>
      </c>
      <c r="H294" s="5">
        <f t="shared" si="18"/>
        <v>57</v>
      </c>
    </row>
    <row r="295" spans="1:8" x14ac:dyDescent="0.2">
      <c r="A295" s="2" t="s">
        <v>11</v>
      </c>
      <c r="B295" s="2" t="s">
        <v>299</v>
      </c>
      <c r="C295" s="3">
        <v>25</v>
      </c>
      <c r="D295" s="3">
        <v>74</v>
      </c>
      <c r="E295" s="3">
        <v>519</v>
      </c>
      <c r="F295" s="3">
        <v>418</v>
      </c>
      <c r="G295" s="3">
        <v>21</v>
      </c>
      <c r="H295" s="5">
        <f t="shared" si="18"/>
        <v>1057</v>
      </c>
    </row>
    <row r="296" spans="1:8" x14ac:dyDescent="0.2">
      <c r="A296" s="2" t="s">
        <v>11</v>
      </c>
      <c r="B296" s="2" t="s">
        <v>300</v>
      </c>
      <c r="C296" s="3">
        <v>25</v>
      </c>
      <c r="D296" s="3">
        <v>71</v>
      </c>
      <c r="E296" s="3">
        <v>476</v>
      </c>
      <c r="F296" s="3">
        <v>444</v>
      </c>
      <c r="G296" s="3">
        <v>28</v>
      </c>
      <c r="H296" s="5">
        <f t="shared" si="18"/>
        <v>1044</v>
      </c>
    </row>
    <row r="297" spans="1:8" x14ac:dyDescent="0.2">
      <c r="A297" s="2" t="s">
        <v>11</v>
      </c>
      <c r="B297" s="6" t="s">
        <v>301</v>
      </c>
      <c r="C297" s="3">
        <v>25</v>
      </c>
      <c r="D297" s="3">
        <v>66</v>
      </c>
      <c r="E297" s="3">
        <v>445</v>
      </c>
      <c r="F297" s="3">
        <v>396</v>
      </c>
      <c r="G297" s="3">
        <v>18</v>
      </c>
      <c r="H297" s="5">
        <f t="shared" si="18"/>
        <v>950</v>
      </c>
    </row>
    <row r="298" spans="1:8" s="1" customFormat="1" x14ac:dyDescent="0.2">
      <c r="B298" s="1" t="s">
        <v>513</v>
      </c>
      <c r="C298" s="4">
        <f>SUM(C262:C297)</f>
        <v>949</v>
      </c>
      <c r="D298" s="4">
        <f t="shared" ref="D298:H298" si="19">SUM(D262:D297)</f>
        <v>2595</v>
      </c>
      <c r="E298" s="4">
        <f t="shared" si="19"/>
        <v>16837</v>
      </c>
      <c r="F298" s="4">
        <f t="shared" si="19"/>
        <v>13779</v>
      </c>
      <c r="G298" s="4">
        <f t="shared" si="19"/>
        <v>904</v>
      </c>
      <c r="H298" s="4">
        <f t="shared" si="19"/>
        <v>35064</v>
      </c>
    </row>
    <row r="299" spans="1:8" x14ac:dyDescent="0.2">
      <c r="B299" s="2" t="s">
        <v>0</v>
      </c>
      <c r="C299" s="5"/>
      <c r="D299" s="5"/>
      <c r="E299" s="5"/>
      <c r="F299" s="5"/>
      <c r="G299" s="5"/>
      <c r="H299" s="5"/>
    </row>
    <row r="300" spans="1:8" x14ac:dyDescent="0.2">
      <c r="A300" s="2" t="s">
        <v>12</v>
      </c>
      <c r="B300" s="2" t="s">
        <v>302</v>
      </c>
      <c r="C300" s="3">
        <v>12</v>
      </c>
      <c r="D300" s="3">
        <v>33</v>
      </c>
      <c r="E300" s="3">
        <v>223</v>
      </c>
      <c r="F300" s="3">
        <v>266</v>
      </c>
      <c r="G300" s="3">
        <v>10</v>
      </c>
      <c r="H300" s="5">
        <f>SUM(C300:G300)</f>
        <v>544</v>
      </c>
    </row>
    <row r="301" spans="1:8" x14ac:dyDescent="0.2">
      <c r="A301" s="2" t="s">
        <v>12</v>
      </c>
      <c r="B301" s="2" t="s">
        <v>33</v>
      </c>
      <c r="C301" s="2">
        <v>2</v>
      </c>
      <c r="D301" s="2">
        <v>4</v>
      </c>
      <c r="E301" s="2">
        <v>18</v>
      </c>
      <c r="F301" s="2">
        <v>7</v>
      </c>
      <c r="G301" s="2">
        <v>1</v>
      </c>
      <c r="H301" s="2">
        <f>SUM(C301:G301)</f>
        <v>32</v>
      </c>
    </row>
    <row r="302" spans="1:8" x14ac:dyDescent="0.2">
      <c r="A302" s="2" t="s">
        <v>12</v>
      </c>
      <c r="B302" s="2" t="s">
        <v>303</v>
      </c>
      <c r="C302" s="2">
        <v>410</v>
      </c>
      <c r="D302" s="2">
        <v>2326</v>
      </c>
      <c r="E302" s="2">
        <v>8228</v>
      </c>
      <c r="F302" s="2">
        <v>4750</v>
      </c>
      <c r="G302" s="2">
        <v>384</v>
      </c>
      <c r="H302" s="2">
        <f>SUM(C302:G302)</f>
        <v>16098</v>
      </c>
    </row>
    <row r="303" spans="1:8" x14ac:dyDescent="0.2">
      <c r="A303" s="2" t="s">
        <v>12</v>
      </c>
      <c r="B303" s="2" t="s">
        <v>304</v>
      </c>
      <c r="C303" s="3">
        <v>16</v>
      </c>
      <c r="D303" s="3">
        <v>40</v>
      </c>
      <c r="E303" s="3">
        <v>241</v>
      </c>
      <c r="F303" s="3">
        <v>412</v>
      </c>
      <c r="G303" s="3">
        <v>14</v>
      </c>
      <c r="H303" s="5">
        <f t="shared" ref="H303:H362" si="20">SUM(C303:G303)</f>
        <v>723</v>
      </c>
    </row>
    <row r="304" spans="1:8" x14ac:dyDescent="0.2">
      <c r="A304" s="2" t="s">
        <v>12</v>
      </c>
      <c r="B304" s="2" t="s">
        <v>305</v>
      </c>
      <c r="C304" s="3">
        <v>23</v>
      </c>
      <c r="D304" s="3">
        <v>83</v>
      </c>
      <c r="E304" s="3">
        <v>412</v>
      </c>
      <c r="F304" s="3">
        <v>414</v>
      </c>
      <c r="G304" s="3">
        <v>24</v>
      </c>
      <c r="H304" s="5">
        <f t="shared" si="20"/>
        <v>956</v>
      </c>
    </row>
    <row r="305" spans="1:9" x14ac:dyDescent="0.2">
      <c r="A305" s="2" t="s">
        <v>12</v>
      </c>
      <c r="B305" s="2" t="s">
        <v>306</v>
      </c>
      <c r="C305" s="3">
        <v>138</v>
      </c>
      <c r="D305" s="3">
        <v>581</v>
      </c>
      <c r="E305" s="3">
        <v>2505</v>
      </c>
      <c r="F305" s="3">
        <v>2011</v>
      </c>
      <c r="G305" s="3">
        <v>142</v>
      </c>
      <c r="H305" s="5">
        <f t="shared" si="20"/>
        <v>5377</v>
      </c>
    </row>
    <row r="306" spans="1:9" x14ac:dyDescent="0.2">
      <c r="A306" s="2" t="s">
        <v>12</v>
      </c>
      <c r="B306" s="2" t="s">
        <v>307</v>
      </c>
      <c r="C306" s="3">
        <v>3</v>
      </c>
      <c r="D306" s="3">
        <v>7</v>
      </c>
      <c r="E306" s="3">
        <v>76</v>
      </c>
      <c r="F306" s="3">
        <v>151</v>
      </c>
      <c r="G306" s="3">
        <v>12</v>
      </c>
      <c r="H306" s="5">
        <f t="shared" si="20"/>
        <v>249</v>
      </c>
    </row>
    <row r="307" spans="1:9" x14ac:dyDescent="0.2">
      <c r="A307" s="2" t="s">
        <v>12</v>
      </c>
      <c r="B307" s="2" t="s">
        <v>308</v>
      </c>
      <c r="C307" s="3">
        <v>52</v>
      </c>
      <c r="D307" s="3">
        <v>112</v>
      </c>
      <c r="E307" s="3">
        <v>722</v>
      </c>
      <c r="F307" s="3">
        <v>910</v>
      </c>
      <c r="G307" s="3">
        <v>51</v>
      </c>
      <c r="H307" s="5">
        <f t="shared" si="20"/>
        <v>1847</v>
      </c>
    </row>
    <row r="308" spans="1:9" x14ac:dyDescent="0.2">
      <c r="A308" s="2" t="s">
        <v>12</v>
      </c>
      <c r="B308" s="2" t="s">
        <v>309</v>
      </c>
      <c r="C308" s="3">
        <v>5</v>
      </c>
      <c r="D308" s="3">
        <v>1</v>
      </c>
      <c r="E308" s="3">
        <v>24</v>
      </c>
      <c r="F308" s="3">
        <v>52</v>
      </c>
      <c r="G308" s="3">
        <v>4</v>
      </c>
      <c r="H308" s="5">
        <f t="shared" si="20"/>
        <v>86</v>
      </c>
    </row>
    <row r="309" spans="1:9" x14ac:dyDescent="0.2">
      <c r="A309" s="2" t="s">
        <v>12</v>
      </c>
      <c r="B309" s="2" t="s">
        <v>310</v>
      </c>
      <c r="C309" s="3">
        <v>15</v>
      </c>
      <c r="D309" s="3">
        <v>44</v>
      </c>
      <c r="E309" s="3">
        <v>222</v>
      </c>
      <c r="F309" s="3">
        <v>498</v>
      </c>
      <c r="G309" s="3">
        <v>20</v>
      </c>
      <c r="H309" s="5">
        <f t="shared" si="20"/>
        <v>799</v>
      </c>
    </row>
    <row r="310" spans="1:9" x14ac:dyDescent="0.2">
      <c r="A310" s="2" t="s">
        <v>12</v>
      </c>
      <c r="B310" s="6" t="s">
        <v>311</v>
      </c>
      <c r="C310" s="3">
        <v>8</v>
      </c>
      <c r="D310" s="3">
        <v>8</v>
      </c>
      <c r="E310" s="3">
        <v>93</v>
      </c>
      <c r="F310" s="3">
        <v>193</v>
      </c>
      <c r="G310" s="3">
        <v>15</v>
      </c>
      <c r="H310" s="5">
        <f t="shared" si="20"/>
        <v>317</v>
      </c>
      <c r="I310" s="5"/>
    </row>
    <row r="311" spans="1:9" x14ac:dyDescent="0.2">
      <c r="A311" s="2" t="s">
        <v>12</v>
      </c>
      <c r="B311" s="2" t="s">
        <v>312</v>
      </c>
      <c r="C311" s="3">
        <v>15</v>
      </c>
      <c r="D311" s="3">
        <v>33</v>
      </c>
      <c r="E311" s="3">
        <v>237</v>
      </c>
      <c r="F311" s="3">
        <v>248</v>
      </c>
      <c r="G311" s="3">
        <v>11</v>
      </c>
      <c r="H311" s="5">
        <f t="shared" si="20"/>
        <v>544</v>
      </c>
    </row>
    <row r="312" spans="1:9" x14ac:dyDescent="0.2">
      <c r="A312" s="2" t="s">
        <v>12</v>
      </c>
      <c r="B312" s="2" t="s">
        <v>313</v>
      </c>
      <c r="C312" s="3">
        <v>41</v>
      </c>
      <c r="D312" s="3">
        <v>60</v>
      </c>
      <c r="E312" s="3">
        <v>464</v>
      </c>
      <c r="F312" s="3">
        <v>652</v>
      </c>
      <c r="G312" s="3">
        <v>25</v>
      </c>
      <c r="H312" s="5">
        <f t="shared" si="20"/>
        <v>1242</v>
      </c>
    </row>
    <row r="313" spans="1:9" x14ac:dyDescent="0.2">
      <c r="A313" s="2" t="s">
        <v>12</v>
      </c>
      <c r="B313" s="2" t="s">
        <v>314</v>
      </c>
      <c r="C313" s="3">
        <v>45</v>
      </c>
      <c r="D313" s="3">
        <v>88</v>
      </c>
      <c r="E313" s="3">
        <v>489</v>
      </c>
      <c r="F313" s="3">
        <v>948</v>
      </c>
      <c r="G313" s="3">
        <v>42</v>
      </c>
      <c r="H313" s="5">
        <f t="shared" si="20"/>
        <v>1612</v>
      </c>
    </row>
    <row r="314" spans="1:9" x14ac:dyDescent="0.2">
      <c r="A314" s="2" t="s">
        <v>12</v>
      </c>
      <c r="B314" s="2" t="s">
        <v>315</v>
      </c>
      <c r="C314" s="3">
        <v>62</v>
      </c>
      <c r="D314" s="3">
        <v>128</v>
      </c>
      <c r="E314" s="3">
        <v>874</v>
      </c>
      <c r="F314" s="3">
        <v>903</v>
      </c>
      <c r="G314" s="3">
        <v>48</v>
      </c>
      <c r="H314" s="5">
        <f t="shared" si="20"/>
        <v>2015</v>
      </c>
    </row>
    <row r="315" spans="1:9" x14ac:dyDescent="0.2">
      <c r="A315" s="2" t="s">
        <v>12</v>
      </c>
      <c r="B315" s="2" t="s">
        <v>316</v>
      </c>
      <c r="C315" s="3">
        <v>29</v>
      </c>
      <c r="D315" s="3">
        <v>40</v>
      </c>
      <c r="E315" s="3">
        <v>332</v>
      </c>
      <c r="F315" s="3">
        <v>340</v>
      </c>
      <c r="G315" s="3">
        <v>19</v>
      </c>
      <c r="H315" s="5">
        <f t="shared" si="20"/>
        <v>760</v>
      </c>
    </row>
    <row r="316" spans="1:9" x14ac:dyDescent="0.2">
      <c r="A316" s="2" t="s">
        <v>12</v>
      </c>
      <c r="B316" s="2" t="s">
        <v>29</v>
      </c>
      <c r="C316" s="3">
        <v>0</v>
      </c>
      <c r="D316" s="3">
        <v>0</v>
      </c>
      <c r="E316" s="3">
        <v>8</v>
      </c>
      <c r="F316" s="3">
        <v>9</v>
      </c>
      <c r="G316" s="3">
        <v>0</v>
      </c>
      <c r="H316" s="5">
        <f t="shared" si="20"/>
        <v>17</v>
      </c>
      <c r="I316" s="5"/>
    </row>
    <row r="317" spans="1:9" x14ac:dyDescent="0.2">
      <c r="A317" s="2" t="s">
        <v>12</v>
      </c>
      <c r="B317" s="2" t="s">
        <v>43</v>
      </c>
      <c r="C317" s="3">
        <v>29</v>
      </c>
      <c r="D317" s="3">
        <v>58</v>
      </c>
      <c r="E317" s="3">
        <v>397</v>
      </c>
      <c r="F317" s="3">
        <v>424</v>
      </c>
      <c r="G317" s="3">
        <v>16</v>
      </c>
      <c r="H317" s="5">
        <f t="shared" si="20"/>
        <v>924</v>
      </c>
      <c r="I317" s="5"/>
    </row>
    <row r="318" spans="1:9" x14ac:dyDescent="0.2">
      <c r="A318" s="2" t="s">
        <v>12</v>
      </c>
      <c r="B318" s="2" t="s">
        <v>317</v>
      </c>
      <c r="C318" s="3">
        <v>52</v>
      </c>
      <c r="D318" s="3">
        <v>105</v>
      </c>
      <c r="E318" s="3">
        <v>595</v>
      </c>
      <c r="F318" s="3">
        <v>717</v>
      </c>
      <c r="G318" s="3">
        <v>32</v>
      </c>
      <c r="H318" s="5">
        <f t="shared" si="20"/>
        <v>1501</v>
      </c>
    </row>
    <row r="319" spans="1:9" x14ac:dyDescent="0.2">
      <c r="A319" s="2" t="s">
        <v>12</v>
      </c>
      <c r="B319" s="2" t="s">
        <v>318</v>
      </c>
      <c r="C319" s="3">
        <v>0</v>
      </c>
      <c r="D319" s="3">
        <v>4</v>
      </c>
      <c r="E319" s="3">
        <v>42</v>
      </c>
      <c r="F319" s="3">
        <v>52</v>
      </c>
      <c r="G319" s="3">
        <v>3</v>
      </c>
      <c r="H319" s="5">
        <f t="shared" si="20"/>
        <v>101</v>
      </c>
      <c r="I319" s="5"/>
    </row>
    <row r="320" spans="1:9" x14ac:dyDescent="0.2">
      <c r="A320" s="2" t="s">
        <v>12</v>
      </c>
      <c r="B320" s="2" t="s">
        <v>319</v>
      </c>
      <c r="C320" s="3">
        <v>30</v>
      </c>
      <c r="D320" s="3">
        <v>49</v>
      </c>
      <c r="E320" s="3">
        <v>354</v>
      </c>
      <c r="F320" s="3">
        <v>457</v>
      </c>
      <c r="G320" s="3">
        <v>22</v>
      </c>
      <c r="H320" s="5">
        <f t="shared" si="20"/>
        <v>912</v>
      </c>
    </row>
    <row r="321" spans="1:8" x14ac:dyDescent="0.2">
      <c r="A321" s="2" t="s">
        <v>12</v>
      </c>
      <c r="B321" s="2" t="s">
        <v>320</v>
      </c>
      <c r="C321" s="3">
        <v>23</v>
      </c>
      <c r="D321" s="3">
        <v>45</v>
      </c>
      <c r="E321" s="3">
        <v>253</v>
      </c>
      <c r="F321" s="3">
        <v>392</v>
      </c>
      <c r="G321" s="3">
        <v>18</v>
      </c>
      <c r="H321" s="5">
        <f t="shared" si="20"/>
        <v>731</v>
      </c>
    </row>
    <row r="322" spans="1:8" x14ac:dyDescent="0.2">
      <c r="A322" s="2" t="s">
        <v>12</v>
      </c>
      <c r="B322" s="2" t="s">
        <v>321</v>
      </c>
      <c r="C322" s="3">
        <v>13</v>
      </c>
      <c r="D322" s="3">
        <v>20</v>
      </c>
      <c r="E322" s="3">
        <v>233</v>
      </c>
      <c r="F322" s="3">
        <v>287</v>
      </c>
      <c r="G322" s="3">
        <v>9</v>
      </c>
      <c r="H322" s="5">
        <f t="shared" si="20"/>
        <v>562</v>
      </c>
    </row>
    <row r="323" spans="1:8" x14ac:dyDescent="0.2">
      <c r="A323" s="2" t="s">
        <v>12</v>
      </c>
      <c r="B323" s="2" t="s">
        <v>322</v>
      </c>
      <c r="C323" s="3">
        <v>30</v>
      </c>
      <c r="D323" s="3">
        <v>27</v>
      </c>
      <c r="E323" s="3">
        <v>206</v>
      </c>
      <c r="F323" s="3">
        <v>368</v>
      </c>
      <c r="G323" s="3">
        <v>16</v>
      </c>
      <c r="H323" s="5">
        <f t="shared" si="20"/>
        <v>647</v>
      </c>
    </row>
    <row r="324" spans="1:8" x14ac:dyDescent="0.2">
      <c r="A324" s="2" t="s">
        <v>12</v>
      </c>
      <c r="B324" s="2" t="s">
        <v>323</v>
      </c>
      <c r="C324" s="3">
        <v>80</v>
      </c>
      <c r="D324" s="3">
        <v>222</v>
      </c>
      <c r="E324" s="3">
        <v>1283</v>
      </c>
      <c r="F324" s="3">
        <v>1270</v>
      </c>
      <c r="G324" s="3">
        <v>55</v>
      </c>
      <c r="H324" s="5">
        <f t="shared" si="20"/>
        <v>2910</v>
      </c>
    </row>
    <row r="325" spans="1:8" x14ac:dyDescent="0.2">
      <c r="A325" s="2" t="s">
        <v>12</v>
      </c>
      <c r="B325" s="2" t="s">
        <v>324</v>
      </c>
      <c r="C325" s="3">
        <v>21</v>
      </c>
      <c r="D325" s="3">
        <v>48</v>
      </c>
      <c r="E325" s="3">
        <v>272</v>
      </c>
      <c r="F325" s="3">
        <v>398</v>
      </c>
      <c r="G325" s="3">
        <v>11</v>
      </c>
      <c r="H325" s="5">
        <f t="shared" si="20"/>
        <v>750</v>
      </c>
    </row>
    <row r="326" spans="1:8" x14ac:dyDescent="0.2">
      <c r="A326" s="2" t="s">
        <v>12</v>
      </c>
      <c r="B326" s="2" t="s">
        <v>325</v>
      </c>
      <c r="C326" s="3">
        <v>127</v>
      </c>
      <c r="D326" s="3">
        <v>436</v>
      </c>
      <c r="E326" s="3">
        <v>2546</v>
      </c>
      <c r="F326" s="3">
        <v>1921</v>
      </c>
      <c r="G326" s="3">
        <v>111</v>
      </c>
      <c r="H326" s="5">
        <f t="shared" si="20"/>
        <v>5141</v>
      </c>
    </row>
    <row r="327" spans="1:8" x14ac:dyDescent="0.2">
      <c r="A327" s="2" t="s">
        <v>12</v>
      </c>
      <c r="B327" s="2" t="s">
        <v>326</v>
      </c>
      <c r="C327" s="3">
        <v>110</v>
      </c>
      <c r="D327" s="3">
        <v>308</v>
      </c>
      <c r="E327" s="3">
        <v>1725</v>
      </c>
      <c r="F327" s="3">
        <v>1942</v>
      </c>
      <c r="G327" s="3">
        <v>71</v>
      </c>
      <c r="H327" s="5">
        <f t="shared" si="20"/>
        <v>4156</v>
      </c>
    </row>
    <row r="328" spans="1:8" x14ac:dyDescent="0.2">
      <c r="A328" s="2" t="s">
        <v>12</v>
      </c>
      <c r="B328" s="2" t="s">
        <v>529</v>
      </c>
      <c r="C328" s="3">
        <v>1</v>
      </c>
      <c r="D328" s="3">
        <v>0</v>
      </c>
      <c r="E328" s="3">
        <v>2</v>
      </c>
      <c r="F328" s="3">
        <v>11</v>
      </c>
      <c r="G328" s="3">
        <v>0</v>
      </c>
      <c r="H328" s="5">
        <f>SUM(C328:G328)</f>
        <v>14</v>
      </c>
    </row>
    <row r="329" spans="1:8" x14ac:dyDescent="0.2">
      <c r="A329" s="2" t="s">
        <v>12</v>
      </c>
      <c r="B329" s="2" t="s">
        <v>327</v>
      </c>
      <c r="C329" s="3">
        <v>46</v>
      </c>
      <c r="D329" s="3">
        <v>153</v>
      </c>
      <c r="E329" s="3">
        <v>1019</v>
      </c>
      <c r="F329" s="3">
        <v>905</v>
      </c>
      <c r="G329" s="3">
        <v>24</v>
      </c>
      <c r="H329" s="5">
        <f t="shared" si="20"/>
        <v>2147</v>
      </c>
    </row>
    <row r="330" spans="1:8" x14ac:dyDescent="0.2">
      <c r="A330" s="2" t="s">
        <v>12</v>
      </c>
      <c r="B330" s="2" t="s">
        <v>328</v>
      </c>
      <c r="C330" s="3">
        <v>24</v>
      </c>
      <c r="D330" s="3">
        <v>34</v>
      </c>
      <c r="E330" s="3">
        <v>323</v>
      </c>
      <c r="F330" s="3">
        <v>294</v>
      </c>
      <c r="G330" s="3">
        <v>16</v>
      </c>
      <c r="H330" s="5">
        <f t="shared" si="20"/>
        <v>691</v>
      </c>
    </row>
    <row r="331" spans="1:8" x14ac:dyDescent="0.2">
      <c r="A331" s="2" t="s">
        <v>12</v>
      </c>
      <c r="B331" s="2" t="s">
        <v>329</v>
      </c>
      <c r="C331" s="3">
        <v>23</v>
      </c>
      <c r="D331" s="3">
        <v>54</v>
      </c>
      <c r="E331" s="3">
        <v>305</v>
      </c>
      <c r="F331" s="3">
        <v>474</v>
      </c>
      <c r="G331" s="3">
        <v>21</v>
      </c>
      <c r="H331" s="5">
        <f t="shared" si="20"/>
        <v>877</v>
      </c>
    </row>
    <row r="332" spans="1:8" x14ac:dyDescent="0.2">
      <c r="A332" s="2" t="s">
        <v>12</v>
      </c>
      <c r="B332" s="2" t="s">
        <v>330</v>
      </c>
      <c r="C332" s="3">
        <v>33</v>
      </c>
      <c r="D332" s="3">
        <v>39</v>
      </c>
      <c r="E332" s="3">
        <v>275</v>
      </c>
      <c r="F332" s="3">
        <v>433</v>
      </c>
      <c r="G332" s="3">
        <v>26</v>
      </c>
      <c r="H332" s="5">
        <f t="shared" si="20"/>
        <v>806</v>
      </c>
    </row>
    <row r="333" spans="1:8" x14ac:dyDescent="0.2">
      <c r="A333" s="2" t="s">
        <v>12</v>
      </c>
      <c r="B333" s="2" t="s">
        <v>331</v>
      </c>
      <c r="C333" s="3">
        <v>1</v>
      </c>
      <c r="D333" s="3">
        <v>2</v>
      </c>
      <c r="E333" s="3">
        <v>10</v>
      </c>
      <c r="F333" s="3">
        <v>60</v>
      </c>
      <c r="G333" s="3">
        <v>4</v>
      </c>
      <c r="H333" s="5">
        <f>SUM(C333:G333)</f>
        <v>77</v>
      </c>
    </row>
    <row r="334" spans="1:8" x14ac:dyDescent="0.2">
      <c r="A334" s="2" t="s">
        <v>12</v>
      </c>
      <c r="B334" s="6" t="s">
        <v>332</v>
      </c>
      <c r="C334" s="3">
        <v>8</v>
      </c>
      <c r="D334" s="3">
        <v>11</v>
      </c>
      <c r="E334" s="3">
        <v>148</v>
      </c>
      <c r="F334" s="3">
        <v>182</v>
      </c>
      <c r="G334" s="3">
        <v>7</v>
      </c>
      <c r="H334" s="5">
        <f t="shared" si="20"/>
        <v>356</v>
      </c>
    </row>
    <row r="335" spans="1:8" x14ac:dyDescent="0.2">
      <c r="A335" s="2" t="s">
        <v>12</v>
      </c>
      <c r="B335" s="2" t="s">
        <v>333</v>
      </c>
      <c r="C335" s="3">
        <v>2</v>
      </c>
      <c r="D335" s="3">
        <v>5</v>
      </c>
      <c r="E335" s="3">
        <v>37</v>
      </c>
      <c r="F335" s="3">
        <v>37</v>
      </c>
      <c r="G335" s="3">
        <v>3</v>
      </c>
      <c r="H335" s="5">
        <f t="shared" si="20"/>
        <v>84</v>
      </c>
    </row>
    <row r="336" spans="1:8" x14ac:dyDescent="0.2">
      <c r="A336" s="2" t="s">
        <v>12</v>
      </c>
      <c r="B336" s="2" t="s">
        <v>334</v>
      </c>
      <c r="C336" s="3">
        <v>16</v>
      </c>
      <c r="D336" s="3">
        <v>20</v>
      </c>
      <c r="E336" s="3">
        <v>192</v>
      </c>
      <c r="F336" s="3">
        <v>307</v>
      </c>
      <c r="G336" s="3">
        <v>13</v>
      </c>
      <c r="H336" s="5">
        <f t="shared" si="20"/>
        <v>548</v>
      </c>
    </row>
    <row r="337" spans="1:8" x14ac:dyDescent="0.2">
      <c r="A337" s="2" t="s">
        <v>12</v>
      </c>
      <c r="B337" s="2" t="s">
        <v>335</v>
      </c>
      <c r="C337" s="3">
        <v>40</v>
      </c>
      <c r="D337" s="3">
        <v>96</v>
      </c>
      <c r="E337" s="3">
        <v>614</v>
      </c>
      <c r="F337" s="3">
        <v>988</v>
      </c>
      <c r="G337" s="3">
        <v>37</v>
      </c>
      <c r="H337" s="5">
        <f t="shared" si="20"/>
        <v>1775</v>
      </c>
    </row>
    <row r="338" spans="1:8" x14ac:dyDescent="0.2">
      <c r="A338" s="2" t="s">
        <v>12</v>
      </c>
      <c r="B338" s="2" t="s">
        <v>336</v>
      </c>
      <c r="C338" s="3">
        <v>80</v>
      </c>
      <c r="D338" s="3">
        <v>172</v>
      </c>
      <c r="E338" s="3">
        <v>1117</v>
      </c>
      <c r="F338" s="3">
        <v>1398</v>
      </c>
      <c r="G338" s="3">
        <v>61</v>
      </c>
      <c r="H338" s="5">
        <f t="shared" si="20"/>
        <v>2828</v>
      </c>
    </row>
    <row r="339" spans="1:8" x14ac:dyDescent="0.2">
      <c r="A339" s="2" t="s">
        <v>12</v>
      </c>
      <c r="B339" s="2" t="s">
        <v>337</v>
      </c>
      <c r="C339" s="3">
        <v>8</v>
      </c>
      <c r="D339" s="3">
        <v>8</v>
      </c>
      <c r="E339" s="3">
        <v>93</v>
      </c>
      <c r="F339" s="3">
        <v>154</v>
      </c>
      <c r="G339" s="3">
        <v>9</v>
      </c>
      <c r="H339" s="5">
        <f t="shared" si="20"/>
        <v>272</v>
      </c>
    </row>
    <row r="340" spans="1:8" x14ac:dyDescent="0.2">
      <c r="A340" s="2" t="s">
        <v>12</v>
      </c>
      <c r="B340" s="2" t="s">
        <v>32</v>
      </c>
      <c r="C340" s="2">
        <v>1</v>
      </c>
      <c r="D340" s="2">
        <v>2</v>
      </c>
      <c r="E340" s="2">
        <v>18</v>
      </c>
      <c r="F340" s="2">
        <v>35</v>
      </c>
      <c r="G340" s="2">
        <v>1</v>
      </c>
      <c r="H340" s="2">
        <f>SUM(C340:G340)</f>
        <v>57</v>
      </c>
    </row>
    <row r="341" spans="1:8" x14ac:dyDescent="0.2">
      <c r="A341" s="2" t="s">
        <v>12</v>
      </c>
      <c r="B341" s="6" t="s">
        <v>338</v>
      </c>
      <c r="C341" s="3">
        <v>13</v>
      </c>
      <c r="D341" s="3">
        <v>27</v>
      </c>
      <c r="E341" s="3">
        <v>170</v>
      </c>
      <c r="F341" s="3">
        <v>209</v>
      </c>
      <c r="G341" s="3">
        <v>11</v>
      </c>
      <c r="H341" s="5">
        <f t="shared" si="20"/>
        <v>430</v>
      </c>
    </row>
    <row r="342" spans="1:8" x14ac:dyDescent="0.2">
      <c r="A342" s="2" t="s">
        <v>12</v>
      </c>
      <c r="B342" s="2" t="s">
        <v>339</v>
      </c>
      <c r="C342" s="3">
        <v>2</v>
      </c>
      <c r="D342" s="3">
        <v>5</v>
      </c>
      <c r="E342" s="3">
        <v>18</v>
      </c>
      <c r="F342" s="3">
        <v>46</v>
      </c>
      <c r="G342" s="3">
        <v>3</v>
      </c>
      <c r="H342" s="5">
        <f t="shared" si="20"/>
        <v>74</v>
      </c>
    </row>
    <row r="343" spans="1:8" x14ac:dyDescent="0.2">
      <c r="A343" s="2" t="s">
        <v>12</v>
      </c>
      <c r="B343" s="2" t="s">
        <v>340</v>
      </c>
      <c r="C343" s="3">
        <v>27</v>
      </c>
      <c r="D343" s="3">
        <v>31</v>
      </c>
      <c r="E343" s="3">
        <v>286</v>
      </c>
      <c r="F343" s="3">
        <v>386</v>
      </c>
      <c r="G343" s="3">
        <v>16</v>
      </c>
      <c r="H343" s="5">
        <f t="shared" si="20"/>
        <v>746</v>
      </c>
    </row>
    <row r="344" spans="1:8" x14ac:dyDescent="0.2">
      <c r="A344" s="2" t="s">
        <v>12</v>
      </c>
      <c r="B344" s="6" t="s">
        <v>341</v>
      </c>
      <c r="C344" s="3">
        <v>54</v>
      </c>
      <c r="D344" s="3">
        <v>206</v>
      </c>
      <c r="E344" s="3">
        <v>878</v>
      </c>
      <c r="F344" s="3">
        <v>720</v>
      </c>
      <c r="G344" s="3">
        <v>49</v>
      </c>
      <c r="H344" s="5">
        <f>SUM(C344:G344)</f>
        <v>1907</v>
      </c>
    </row>
    <row r="345" spans="1:8" x14ac:dyDescent="0.2">
      <c r="A345" s="2" t="s">
        <v>12</v>
      </c>
      <c r="B345" s="2" t="s">
        <v>342</v>
      </c>
      <c r="C345" s="3">
        <v>54</v>
      </c>
      <c r="D345" s="3">
        <v>180</v>
      </c>
      <c r="E345" s="3">
        <v>1301</v>
      </c>
      <c r="F345" s="3">
        <v>1089</v>
      </c>
      <c r="G345" s="3">
        <v>60</v>
      </c>
      <c r="H345" s="5">
        <f t="shared" si="20"/>
        <v>2684</v>
      </c>
    </row>
    <row r="346" spans="1:8" x14ac:dyDescent="0.2">
      <c r="A346" s="2" t="s">
        <v>12</v>
      </c>
      <c r="B346" s="2" t="s">
        <v>343</v>
      </c>
      <c r="C346" s="3">
        <v>2</v>
      </c>
      <c r="D346" s="3">
        <v>12</v>
      </c>
      <c r="E346" s="3">
        <v>55</v>
      </c>
      <c r="F346" s="3">
        <v>82</v>
      </c>
      <c r="G346" s="3">
        <v>4</v>
      </c>
      <c r="H346" s="5">
        <f t="shared" si="20"/>
        <v>155</v>
      </c>
    </row>
    <row r="347" spans="1:8" x14ac:dyDescent="0.2">
      <c r="A347" s="2" t="s">
        <v>12</v>
      </c>
      <c r="B347" s="2" t="s">
        <v>344</v>
      </c>
      <c r="C347" s="3">
        <v>41</v>
      </c>
      <c r="D347" s="3">
        <v>62</v>
      </c>
      <c r="E347" s="3">
        <v>475</v>
      </c>
      <c r="F347" s="3">
        <v>472</v>
      </c>
      <c r="G347" s="3">
        <v>20</v>
      </c>
      <c r="H347" s="5">
        <f t="shared" si="20"/>
        <v>1070</v>
      </c>
    </row>
    <row r="348" spans="1:8" x14ac:dyDescent="0.2">
      <c r="A348" s="2" t="s">
        <v>12</v>
      </c>
      <c r="B348" s="2" t="s">
        <v>345</v>
      </c>
      <c r="C348" s="3">
        <v>70</v>
      </c>
      <c r="D348" s="3">
        <v>113</v>
      </c>
      <c r="E348" s="3">
        <v>775</v>
      </c>
      <c r="F348" s="3">
        <v>878</v>
      </c>
      <c r="G348" s="3">
        <v>38</v>
      </c>
      <c r="H348" s="5">
        <f t="shared" si="20"/>
        <v>1874</v>
      </c>
    </row>
    <row r="349" spans="1:8" x14ac:dyDescent="0.2">
      <c r="A349" s="2" t="s">
        <v>12</v>
      </c>
      <c r="B349" s="2" t="s">
        <v>346</v>
      </c>
      <c r="C349" s="3">
        <v>112</v>
      </c>
      <c r="D349" s="3">
        <v>673</v>
      </c>
      <c r="E349" s="3">
        <v>2037</v>
      </c>
      <c r="F349" s="3">
        <v>1257</v>
      </c>
      <c r="G349" s="3">
        <v>66</v>
      </c>
      <c r="H349" s="5">
        <f t="shared" si="20"/>
        <v>4145</v>
      </c>
    </row>
    <row r="350" spans="1:8" x14ac:dyDescent="0.2">
      <c r="A350" s="2" t="s">
        <v>12</v>
      </c>
      <c r="B350" s="2" t="s">
        <v>347</v>
      </c>
      <c r="C350" s="3">
        <v>181</v>
      </c>
      <c r="D350" s="3">
        <v>1264</v>
      </c>
      <c r="E350" s="3">
        <v>2779</v>
      </c>
      <c r="F350" s="3">
        <v>1046</v>
      </c>
      <c r="G350" s="3">
        <v>201</v>
      </c>
      <c r="H350" s="5">
        <f t="shared" si="20"/>
        <v>5471</v>
      </c>
    </row>
    <row r="351" spans="1:8" x14ac:dyDescent="0.2">
      <c r="A351" s="2" t="s">
        <v>12</v>
      </c>
      <c r="B351" s="2" t="s">
        <v>348</v>
      </c>
      <c r="C351" s="3">
        <v>71</v>
      </c>
      <c r="D351" s="3">
        <v>195</v>
      </c>
      <c r="E351" s="3">
        <v>1222</v>
      </c>
      <c r="F351" s="3">
        <v>1126</v>
      </c>
      <c r="G351" s="3">
        <v>60</v>
      </c>
      <c r="H351" s="5">
        <f t="shared" si="20"/>
        <v>2674</v>
      </c>
    </row>
    <row r="352" spans="1:8" x14ac:dyDescent="0.2">
      <c r="A352" s="2" t="s">
        <v>12</v>
      </c>
      <c r="B352" s="2" t="s">
        <v>349</v>
      </c>
      <c r="C352" s="3">
        <v>11</v>
      </c>
      <c r="D352" s="3">
        <v>6</v>
      </c>
      <c r="E352" s="3">
        <v>86</v>
      </c>
      <c r="F352" s="3">
        <v>127</v>
      </c>
      <c r="G352" s="3">
        <v>14</v>
      </c>
      <c r="H352" s="5">
        <f t="shared" si="20"/>
        <v>244</v>
      </c>
    </row>
    <row r="353" spans="1:9" x14ac:dyDescent="0.2">
      <c r="A353" s="2" t="s">
        <v>12</v>
      </c>
      <c r="B353" s="2" t="s">
        <v>350</v>
      </c>
      <c r="C353" s="3">
        <v>8</v>
      </c>
      <c r="D353" s="3">
        <v>30</v>
      </c>
      <c r="E353" s="3">
        <v>191</v>
      </c>
      <c r="F353" s="3">
        <v>261</v>
      </c>
      <c r="G353" s="3">
        <v>24</v>
      </c>
      <c r="H353" s="5">
        <f t="shared" si="20"/>
        <v>514</v>
      </c>
    </row>
    <row r="354" spans="1:9" ht="12.75" customHeight="1" x14ac:dyDescent="0.2">
      <c r="A354" s="2" t="s">
        <v>12</v>
      </c>
      <c r="B354" s="6" t="s">
        <v>530</v>
      </c>
      <c r="C354" s="3">
        <v>22</v>
      </c>
      <c r="D354" s="3">
        <v>90</v>
      </c>
      <c r="E354" s="3">
        <v>141</v>
      </c>
      <c r="F354" s="3">
        <v>41</v>
      </c>
      <c r="G354" s="3">
        <v>24</v>
      </c>
      <c r="H354" s="5">
        <f t="shared" si="20"/>
        <v>318</v>
      </c>
      <c r="I354" s="5"/>
    </row>
    <row r="355" spans="1:9" x14ac:dyDescent="0.2">
      <c r="A355" s="2" t="s">
        <v>12</v>
      </c>
      <c r="B355" s="2" t="s">
        <v>351</v>
      </c>
      <c r="C355" s="3">
        <v>22</v>
      </c>
      <c r="D355" s="3">
        <v>41</v>
      </c>
      <c r="E355" s="3">
        <v>307</v>
      </c>
      <c r="F355" s="3">
        <v>400</v>
      </c>
      <c r="G355" s="3">
        <v>13</v>
      </c>
      <c r="H355" s="5">
        <f t="shared" si="20"/>
        <v>783</v>
      </c>
    </row>
    <row r="356" spans="1:9" x14ac:dyDescent="0.2">
      <c r="A356" s="2" t="s">
        <v>12</v>
      </c>
      <c r="B356" s="2" t="s">
        <v>352</v>
      </c>
      <c r="C356" s="3">
        <v>1</v>
      </c>
      <c r="D356" s="3">
        <v>6</v>
      </c>
      <c r="E356" s="3">
        <v>21</v>
      </c>
      <c r="F356" s="3">
        <v>65</v>
      </c>
      <c r="G356" s="3">
        <v>10</v>
      </c>
      <c r="H356" s="5">
        <f t="shared" si="20"/>
        <v>103</v>
      </c>
    </row>
    <row r="357" spans="1:9" x14ac:dyDescent="0.2">
      <c r="A357" s="2" t="s">
        <v>12</v>
      </c>
      <c r="B357" s="2" t="s">
        <v>531</v>
      </c>
      <c r="C357" s="3">
        <v>1</v>
      </c>
      <c r="D357" s="3">
        <v>0</v>
      </c>
      <c r="E357" s="3">
        <v>16</v>
      </c>
      <c r="F357" s="3">
        <v>10</v>
      </c>
      <c r="G357" s="3">
        <v>0</v>
      </c>
      <c r="H357" s="5">
        <f t="shared" si="20"/>
        <v>27</v>
      </c>
    </row>
    <row r="358" spans="1:9" x14ac:dyDescent="0.2">
      <c r="A358" s="2" t="s">
        <v>12</v>
      </c>
      <c r="B358" s="2" t="s">
        <v>353</v>
      </c>
      <c r="C358" s="3">
        <v>4</v>
      </c>
      <c r="D358" s="3">
        <v>11</v>
      </c>
      <c r="E358" s="3">
        <v>39</v>
      </c>
      <c r="F358" s="3">
        <v>124</v>
      </c>
      <c r="G358" s="3">
        <v>10</v>
      </c>
      <c r="H358" s="5">
        <f t="shared" si="20"/>
        <v>188</v>
      </c>
    </row>
    <row r="359" spans="1:9" x14ac:dyDescent="0.2">
      <c r="A359" s="2" t="s">
        <v>12</v>
      </c>
      <c r="B359" s="6" t="s">
        <v>354</v>
      </c>
      <c r="C359" s="3">
        <v>15</v>
      </c>
      <c r="D359" s="3">
        <v>9</v>
      </c>
      <c r="E359" s="3">
        <v>45</v>
      </c>
      <c r="F359" s="3">
        <v>112</v>
      </c>
      <c r="G359" s="3">
        <v>13</v>
      </c>
      <c r="H359" s="5">
        <f t="shared" si="20"/>
        <v>194</v>
      </c>
      <c r="I359" s="5"/>
    </row>
    <row r="360" spans="1:9" x14ac:dyDescent="0.2">
      <c r="A360" s="2" t="s">
        <v>12</v>
      </c>
      <c r="B360" s="2" t="s">
        <v>355</v>
      </c>
      <c r="C360" s="3">
        <v>27</v>
      </c>
      <c r="D360" s="3">
        <v>47</v>
      </c>
      <c r="E360" s="3">
        <v>296</v>
      </c>
      <c r="F360" s="3">
        <v>422</v>
      </c>
      <c r="G360" s="3">
        <v>18</v>
      </c>
      <c r="H360" s="5">
        <f t="shared" si="20"/>
        <v>810</v>
      </c>
    </row>
    <row r="361" spans="1:9" x14ac:dyDescent="0.2">
      <c r="A361" s="2" t="s">
        <v>12</v>
      </c>
      <c r="B361" s="2" t="s">
        <v>356</v>
      </c>
      <c r="C361" s="3">
        <v>24</v>
      </c>
      <c r="D361" s="3">
        <v>126</v>
      </c>
      <c r="E361" s="3">
        <v>643</v>
      </c>
      <c r="F361" s="3">
        <v>383</v>
      </c>
      <c r="G361" s="3">
        <v>20</v>
      </c>
      <c r="H361" s="5">
        <f t="shared" si="20"/>
        <v>1196</v>
      </c>
    </row>
    <row r="362" spans="1:9" x14ac:dyDescent="0.2">
      <c r="A362" s="2" t="s">
        <v>12</v>
      </c>
      <c r="B362" s="2" t="s">
        <v>532</v>
      </c>
      <c r="C362" s="3">
        <v>1</v>
      </c>
      <c r="D362" s="3">
        <v>1</v>
      </c>
      <c r="E362" s="3">
        <v>16</v>
      </c>
      <c r="F362" s="3">
        <v>23</v>
      </c>
      <c r="G362" s="3">
        <v>2</v>
      </c>
      <c r="H362" s="5">
        <f t="shared" si="20"/>
        <v>43</v>
      </c>
    </row>
    <row r="363" spans="1:9" x14ac:dyDescent="0.2">
      <c r="A363" s="2" t="s">
        <v>12</v>
      </c>
      <c r="B363" s="2" t="s">
        <v>357</v>
      </c>
      <c r="C363" s="3">
        <v>6</v>
      </c>
      <c r="D363" s="3">
        <v>16</v>
      </c>
      <c r="E363" s="3">
        <v>67</v>
      </c>
      <c r="F363" s="3">
        <v>122</v>
      </c>
      <c r="G363" s="3">
        <v>1</v>
      </c>
      <c r="H363" s="5">
        <f t="shared" ref="H363:H364" si="21">SUM(C363:G363)</f>
        <v>212</v>
      </c>
    </row>
    <row r="364" spans="1:9" x14ac:dyDescent="0.2">
      <c r="A364" s="2" t="s">
        <v>12</v>
      </c>
      <c r="B364" s="2" t="s">
        <v>358</v>
      </c>
      <c r="C364" s="3">
        <v>3</v>
      </c>
      <c r="D364" s="3">
        <v>2</v>
      </c>
      <c r="E364" s="3">
        <v>32</v>
      </c>
      <c r="F364" s="3">
        <v>103</v>
      </c>
      <c r="G364" s="3">
        <v>8</v>
      </c>
      <c r="H364" s="5">
        <f t="shared" si="21"/>
        <v>148</v>
      </c>
    </row>
    <row r="365" spans="1:9" s="1" customFormat="1" x14ac:dyDescent="0.2">
      <c r="B365" s="1" t="s">
        <v>514</v>
      </c>
      <c r="C365" s="4">
        <f t="shared" ref="C365:H365" si="22">SUM(C300:C364)</f>
        <v>2446</v>
      </c>
      <c r="D365" s="4">
        <f t="shared" si="22"/>
        <v>8659</v>
      </c>
      <c r="E365" s="4">
        <f t="shared" si="22"/>
        <v>39123</v>
      </c>
      <c r="F365" s="4">
        <f t="shared" si="22"/>
        <v>35774</v>
      </c>
      <c r="G365" s="4">
        <f t="shared" si="22"/>
        <v>2093</v>
      </c>
      <c r="H365" s="4">
        <f t="shared" si="22"/>
        <v>88095</v>
      </c>
    </row>
    <row r="366" spans="1:9" x14ac:dyDescent="0.2">
      <c r="B366" s="2" t="s">
        <v>0</v>
      </c>
      <c r="C366" s="5"/>
      <c r="D366" s="5"/>
      <c r="E366" s="5"/>
      <c r="F366" s="5"/>
      <c r="G366" s="5"/>
      <c r="H366" s="5"/>
    </row>
    <row r="367" spans="1:9" x14ac:dyDescent="0.2">
      <c r="A367" s="2" t="s">
        <v>13</v>
      </c>
      <c r="B367" s="2" t="s">
        <v>359</v>
      </c>
      <c r="C367" s="3">
        <v>7</v>
      </c>
      <c r="D367" s="3">
        <v>24</v>
      </c>
      <c r="E367" s="3">
        <v>164</v>
      </c>
      <c r="F367" s="3">
        <v>206</v>
      </c>
      <c r="G367" s="3">
        <v>8</v>
      </c>
      <c r="H367" s="5">
        <f>SUM(C367:G367)</f>
        <v>409</v>
      </c>
    </row>
    <row r="368" spans="1:9" x14ac:dyDescent="0.2">
      <c r="A368" s="2" t="s">
        <v>13</v>
      </c>
      <c r="B368" s="2" t="s">
        <v>533</v>
      </c>
      <c r="C368" s="3">
        <v>1</v>
      </c>
      <c r="D368" s="3">
        <v>7</v>
      </c>
      <c r="E368" s="3">
        <v>74</v>
      </c>
      <c r="F368" s="3">
        <v>89</v>
      </c>
      <c r="G368" s="3">
        <v>1</v>
      </c>
      <c r="H368" s="5">
        <f t="shared" ref="H368:H384" si="23">SUM(C368:G368)</f>
        <v>172</v>
      </c>
    </row>
    <row r="369" spans="1:8" x14ac:dyDescent="0.2">
      <c r="A369" s="2" t="s">
        <v>13</v>
      </c>
      <c r="B369" s="2" t="s">
        <v>360</v>
      </c>
      <c r="C369" s="3">
        <v>4</v>
      </c>
      <c r="D369" s="3">
        <v>3</v>
      </c>
      <c r="E369" s="3">
        <v>64</v>
      </c>
      <c r="F369" s="3">
        <v>45</v>
      </c>
      <c r="G369" s="3">
        <v>1</v>
      </c>
      <c r="H369" s="5">
        <f t="shared" si="23"/>
        <v>117</v>
      </c>
    </row>
    <row r="370" spans="1:8" x14ac:dyDescent="0.2">
      <c r="A370" s="2" t="s">
        <v>13</v>
      </c>
      <c r="B370" s="2" t="s">
        <v>361</v>
      </c>
      <c r="C370" s="3">
        <v>3</v>
      </c>
      <c r="D370" s="3">
        <v>5</v>
      </c>
      <c r="E370" s="3">
        <v>46</v>
      </c>
      <c r="F370" s="3">
        <v>71</v>
      </c>
      <c r="G370" s="3">
        <v>3</v>
      </c>
      <c r="H370" s="5">
        <f t="shared" si="23"/>
        <v>128</v>
      </c>
    </row>
    <row r="371" spans="1:8" x14ac:dyDescent="0.2">
      <c r="A371" s="2" t="s">
        <v>13</v>
      </c>
      <c r="B371" s="2" t="s">
        <v>534</v>
      </c>
      <c r="C371" s="3">
        <v>16</v>
      </c>
      <c r="D371" s="3">
        <v>51</v>
      </c>
      <c r="E371" s="3">
        <v>335</v>
      </c>
      <c r="F371" s="3">
        <v>388</v>
      </c>
      <c r="G371" s="3">
        <v>20</v>
      </c>
      <c r="H371" s="5">
        <f t="shared" si="23"/>
        <v>810</v>
      </c>
    </row>
    <row r="372" spans="1:8" x14ac:dyDescent="0.2">
      <c r="A372" s="2" t="s">
        <v>13</v>
      </c>
      <c r="B372" s="2" t="s">
        <v>362</v>
      </c>
      <c r="C372" s="3">
        <v>65</v>
      </c>
      <c r="D372" s="3">
        <v>176</v>
      </c>
      <c r="E372" s="3">
        <v>1054</v>
      </c>
      <c r="F372" s="3">
        <v>1103</v>
      </c>
      <c r="G372" s="3">
        <v>51</v>
      </c>
      <c r="H372" s="5">
        <f t="shared" si="23"/>
        <v>2449</v>
      </c>
    </row>
    <row r="373" spans="1:8" x14ac:dyDescent="0.2">
      <c r="A373" s="2" t="s">
        <v>13</v>
      </c>
      <c r="B373" s="2" t="s">
        <v>363</v>
      </c>
      <c r="C373" s="3">
        <v>22</v>
      </c>
      <c r="D373" s="3">
        <v>55</v>
      </c>
      <c r="E373" s="3">
        <v>577</v>
      </c>
      <c r="F373" s="3">
        <v>531</v>
      </c>
      <c r="G373" s="3">
        <v>20</v>
      </c>
      <c r="H373" s="5">
        <f t="shared" si="23"/>
        <v>1205</v>
      </c>
    </row>
    <row r="374" spans="1:8" x14ac:dyDescent="0.2">
      <c r="A374" s="2" t="s">
        <v>13</v>
      </c>
      <c r="B374" s="2" t="s">
        <v>364</v>
      </c>
      <c r="C374" s="3">
        <v>23</v>
      </c>
      <c r="D374" s="3">
        <v>47</v>
      </c>
      <c r="E374" s="3">
        <v>355</v>
      </c>
      <c r="F374" s="3">
        <v>360</v>
      </c>
      <c r="G374" s="3">
        <v>15</v>
      </c>
      <c r="H374" s="5">
        <f t="shared" si="23"/>
        <v>800</v>
      </c>
    </row>
    <row r="375" spans="1:8" x14ac:dyDescent="0.2">
      <c r="A375" s="2" t="s">
        <v>13</v>
      </c>
      <c r="B375" s="2" t="s">
        <v>535</v>
      </c>
      <c r="C375" s="3">
        <v>3</v>
      </c>
      <c r="D375" s="3">
        <v>6</v>
      </c>
      <c r="E375" s="3">
        <v>62</v>
      </c>
      <c r="F375" s="3">
        <v>64</v>
      </c>
      <c r="G375" s="3">
        <v>6</v>
      </c>
      <c r="H375" s="5">
        <f t="shared" si="23"/>
        <v>141</v>
      </c>
    </row>
    <row r="376" spans="1:8" x14ac:dyDescent="0.2">
      <c r="A376" s="2" t="s">
        <v>13</v>
      </c>
      <c r="B376" s="2" t="s">
        <v>365</v>
      </c>
      <c r="C376" s="3">
        <v>12</v>
      </c>
      <c r="D376" s="3">
        <v>5</v>
      </c>
      <c r="E376" s="3">
        <v>63</v>
      </c>
      <c r="F376" s="3">
        <v>101</v>
      </c>
      <c r="G376" s="3">
        <v>2</v>
      </c>
      <c r="H376" s="5">
        <f t="shared" si="23"/>
        <v>183</v>
      </c>
    </row>
    <row r="377" spans="1:8" x14ac:dyDescent="0.2">
      <c r="A377" s="2" t="s">
        <v>13</v>
      </c>
      <c r="B377" s="2" t="s">
        <v>366</v>
      </c>
      <c r="C377" s="3">
        <v>51</v>
      </c>
      <c r="D377" s="3">
        <v>93</v>
      </c>
      <c r="E377" s="3">
        <v>523</v>
      </c>
      <c r="F377" s="3">
        <v>584</v>
      </c>
      <c r="G377" s="3">
        <v>35</v>
      </c>
      <c r="H377" s="5">
        <f t="shared" si="23"/>
        <v>1286</v>
      </c>
    </row>
    <row r="378" spans="1:8" x14ac:dyDescent="0.2">
      <c r="A378" s="2" t="s">
        <v>13</v>
      </c>
      <c r="B378" s="6" t="s">
        <v>367</v>
      </c>
      <c r="C378" s="3">
        <v>10</v>
      </c>
      <c r="D378" s="3">
        <v>27</v>
      </c>
      <c r="E378" s="3">
        <v>182</v>
      </c>
      <c r="F378" s="3">
        <v>294</v>
      </c>
      <c r="G378" s="3">
        <v>12</v>
      </c>
      <c r="H378" s="5">
        <f t="shared" si="23"/>
        <v>525</v>
      </c>
    </row>
    <row r="379" spans="1:8" x14ac:dyDescent="0.2">
      <c r="A379" s="2" t="s">
        <v>13</v>
      </c>
      <c r="B379" s="2" t="s">
        <v>368</v>
      </c>
      <c r="C379" s="3">
        <v>10</v>
      </c>
      <c r="D379" s="3">
        <v>25</v>
      </c>
      <c r="E379" s="3">
        <v>180</v>
      </c>
      <c r="F379" s="3">
        <v>264</v>
      </c>
      <c r="G379" s="3">
        <v>13</v>
      </c>
      <c r="H379" s="5">
        <f t="shared" si="23"/>
        <v>492</v>
      </c>
    </row>
    <row r="380" spans="1:8" x14ac:dyDescent="0.2">
      <c r="A380" s="2" t="s">
        <v>13</v>
      </c>
      <c r="B380" s="2" t="s">
        <v>369</v>
      </c>
      <c r="C380" s="3">
        <v>21</v>
      </c>
      <c r="D380" s="3">
        <v>32</v>
      </c>
      <c r="E380" s="3">
        <v>321</v>
      </c>
      <c r="F380" s="3">
        <v>385</v>
      </c>
      <c r="G380" s="3">
        <v>10</v>
      </c>
      <c r="H380" s="5">
        <f t="shared" si="23"/>
        <v>769</v>
      </c>
    </row>
    <row r="381" spans="1:8" x14ac:dyDescent="0.2">
      <c r="A381" s="2" t="s">
        <v>13</v>
      </c>
      <c r="B381" s="2" t="s">
        <v>370</v>
      </c>
      <c r="C381" s="3">
        <v>13</v>
      </c>
      <c r="D381" s="3">
        <v>22</v>
      </c>
      <c r="E381" s="3">
        <v>129</v>
      </c>
      <c r="F381" s="3">
        <v>257</v>
      </c>
      <c r="G381" s="3">
        <v>8</v>
      </c>
      <c r="H381" s="5">
        <f t="shared" si="23"/>
        <v>429</v>
      </c>
    </row>
    <row r="382" spans="1:8" x14ac:dyDescent="0.2">
      <c r="A382" s="2" t="s">
        <v>13</v>
      </c>
      <c r="B382" s="2" t="s">
        <v>371</v>
      </c>
      <c r="C382" s="3">
        <v>5</v>
      </c>
      <c r="D382" s="3">
        <v>3</v>
      </c>
      <c r="E382" s="3">
        <v>73</v>
      </c>
      <c r="F382" s="3">
        <v>81</v>
      </c>
      <c r="G382" s="3">
        <v>6</v>
      </c>
      <c r="H382" s="5">
        <f t="shared" si="23"/>
        <v>168</v>
      </c>
    </row>
    <row r="383" spans="1:8" x14ac:dyDescent="0.2">
      <c r="A383" s="2" t="s">
        <v>13</v>
      </c>
      <c r="B383" s="2" t="s">
        <v>372</v>
      </c>
      <c r="C383" s="3">
        <v>5</v>
      </c>
      <c r="D383" s="3">
        <v>11</v>
      </c>
      <c r="E383" s="3">
        <v>59</v>
      </c>
      <c r="F383" s="3">
        <v>65</v>
      </c>
      <c r="G383" s="3">
        <v>4</v>
      </c>
      <c r="H383" s="5">
        <f t="shared" si="23"/>
        <v>144</v>
      </c>
    </row>
    <row r="384" spans="1:8" x14ac:dyDescent="0.2">
      <c r="A384" s="2" t="s">
        <v>13</v>
      </c>
      <c r="B384" s="2" t="s">
        <v>373</v>
      </c>
      <c r="C384" s="3">
        <v>4</v>
      </c>
      <c r="D384" s="3">
        <v>3</v>
      </c>
      <c r="E384" s="3">
        <v>30</v>
      </c>
      <c r="F384" s="3">
        <v>55</v>
      </c>
      <c r="G384" s="3">
        <v>4</v>
      </c>
      <c r="H384" s="5">
        <f t="shared" si="23"/>
        <v>96</v>
      </c>
    </row>
    <row r="385" spans="1:8" s="1" customFormat="1" x14ac:dyDescent="0.2">
      <c r="B385" s="1" t="s">
        <v>515</v>
      </c>
      <c r="C385" s="4">
        <f t="shared" ref="C385:H385" si="24">SUM(C367:C384)</f>
        <v>275</v>
      </c>
      <c r="D385" s="4">
        <f t="shared" si="24"/>
        <v>595</v>
      </c>
      <c r="E385" s="4">
        <f t="shared" si="24"/>
        <v>4291</v>
      </c>
      <c r="F385" s="4">
        <f t="shared" si="24"/>
        <v>4943</v>
      </c>
      <c r="G385" s="4">
        <f t="shared" si="24"/>
        <v>219</v>
      </c>
      <c r="H385" s="4">
        <f t="shared" si="24"/>
        <v>10323</v>
      </c>
    </row>
    <row r="386" spans="1:8" x14ac:dyDescent="0.2">
      <c r="B386" s="2" t="s">
        <v>0</v>
      </c>
      <c r="C386" s="5"/>
      <c r="D386" s="5"/>
      <c r="E386" s="5"/>
      <c r="F386" s="5"/>
      <c r="G386" s="5"/>
      <c r="H386" s="5"/>
    </row>
    <row r="387" spans="1:8" x14ac:dyDescent="0.2">
      <c r="A387" s="2" t="s">
        <v>14</v>
      </c>
      <c r="B387" s="2" t="s">
        <v>374</v>
      </c>
      <c r="C387" s="3">
        <v>5</v>
      </c>
      <c r="D387" s="3">
        <v>41</v>
      </c>
      <c r="E387" s="3">
        <v>243</v>
      </c>
      <c r="F387" s="3">
        <v>69</v>
      </c>
      <c r="G387" s="3">
        <v>3</v>
      </c>
      <c r="H387" s="5">
        <f>SUM(C387:G387)</f>
        <v>361</v>
      </c>
    </row>
    <row r="388" spans="1:8" x14ac:dyDescent="0.2">
      <c r="A388" s="2" t="s">
        <v>14</v>
      </c>
      <c r="B388" s="2" t="s">
        <v>375</v>
      </c>
      <c r="C388" s="3">
        <v>94</v>
      </c>
      <c r="D388" s="3">
        <v>662</v>
      </c>
      <c r="E388" s="3">
        <v>3346</v>
      </c>
      <c r="F388" s="3">
        <v>1059</v>
      </c>
      <c r="G388" s="3">
        <v>104</v>
      </c>
      <c r="H388" s="5">
        <f t="shared" ref="H388:H396" si="25">SUM(C388:G388)</f>
        <v>5265</v>
      </c>
    </row>
    <row r="389" spans="1:8" x14ac:dyDescent="0.2">
      <c r="A389" s="2" t="s">
        <v>14</v>
      </c>
      <c r="B389" s="2" t="s">
        <v>376</v>
      </c>
      <c r="C389" s="3">
        <v>44</v>
      </c>
      <c r="D389" s="3">
        <v>55</v>
      </c>
      <c r="E389" s="3">
        <v>909</v>
      </c>
      <c r="F389" s="3">
        <v>869</v>
      </c>
      <c r="G389" s="3">
        <v>96</v>
      </c>
      <c r="H389" s="5">
        <f t="shared" si="25"/>
        <v>1973</v>
      </c>
    </row>
    <row r="390" spans="1:8" x14ac:dyDescent="0.2">
      <c r="A390" s="2" t="s">
        <v>14</v>
      </c>
      <c r="B390" s="2" t="s">
        <v>377</v>
      </c>
      <c r="C390" s="3">
        <v>31</v>
      </c>
      <c r="D390" s="3">
        <v>179</v>
      </c>
      <c r="E390" s="3">
        <v>1146</v>
      </c>
      <c r="F390" s="3">
        <v>715</v>
      </c>
      <c r="G390" s="3">
        <v>35</v>
      </c>
      <c r="H390" s="5">
        <f t="shared" si="25"/>
        <v>2106</v>
      </c>
    </row>
    <row r="391" spans="1:8" x14ac:dyDescent="0.2">
      <c r="A391" s="2" t="s">
        <v>14</v>
      </c>
      <c r="B391" s="2" t="s">
        <v>378</v>
      </c>
      <c r="C391" s="3">
        <v>8</v>
      </c>
      <c r="D391" s="3">
        <v>61</v>
      </c>
      <c r="E391" s="3">
        <v>563</v>
      </c>
      <c r="F391" s="3">
        <v>230</v>
      </c>
      <c r="G391" s="3">
        <v>12</v>
      </c>
      <c r="H391" s="5">
        <f t="shared" si="25"/>
        <v>874</v>
      </c>
    </row>
    <row r="392" spans="1:8" x14ac:dyDescent="0.2">
      <c r="A392" s="2" t="s">
        <v>14</v>
      </c>
      <c r="B392" s="2" t="s">
        <v>379</v>
      </c>
      <c r="C392" s="3">
        <v>26</v>
      </c>
      <c r="D392" s="3">
        <v>102</v>
      </c>
      <c r="E392" s="3">
        <v>947</v>
      </c>
      <c r="F392" s="3">
        <v>553</v>
      </c>
      <c r="G392" s="3">
        <v>15</v>
      </c>
      <c r="H392" s="5">
        <f t="shared" si="25"/>
        <v>1643</v>
      </c>
    </row>
    <row r="393" spans="1:8" x14ac:dyDescent="0.2">
      <c r="A393" s="2" t="s">
        <v>14</v>
      </c>
      <c r="B393" s="2" t="s">
        <v>380</v>
      </c>
      <c r="C393" s="3">
        <v>47</v>
      </c>
      <c r="D393" s="3">
        <v>193</v>
      </c>
      <c r="E393" s="3">
        <v>1058</v>
      </c>
      <c r="F393" s="3">
        <v>858</v>
      </c>
      <c r="G393" s="3">
        <v>34</v>
      </c>
      <c r="H393" s="5">
        <f t="shared" si="25"/>
        <v>2190</v>
      </c>
    </row>
    <row r="394" spans="1:8" x14ac:dyDescent="0.2">
      <c r="A394" s="2" t="s">
        <v>14</v>
      </c>
      <c r="B394" s="2" t="s">
        <v>381</v>
      </c>
      <c r="C394" s="3">
        <v>111</v>
      </c>
      <c r="D394" s="3">
        <v>636</v>
      </c>
      <c r="E394" s="3">
        <v>4043</v>
      </c>
      <c r="F394" s="3">
        <v>1735</v>
      </c>
      <c r="G394" s="3">
        <v>144</v>
      </c>
      <c r="H394" s="5">
        <f t="shared" si="25"/>
        <v>6669</v>
      </c>
    </row>
    <row r="395" spans="1:8" x14ac:dyDescent="0.2">
      <c r="A395" s="2" t="s">
        <v>14</v>
      </c>
      <c r="B395" s="2" t="s">
        <v>382</v>
      </c>
      <c r="C395" s="3">
        <v>25</v>
      </c>
      <c r="D395" s="3">
        <v>108</v>
      </c>
      <c r="E395" s="3">
        <v>836</v>
      </c>
      <c r="F395" s="3">
        <v>452</v>
      </c>
      <c r="G395" s="3">
        <v>25</v>
      </c>
      <c r="H395" s="5">
        <f t="shared" si="25"/>
        <v>1446</v>
      </c>
    </row>
    <row r="396" spans="1:8" x14ac:dyDescent="0.2">
      <c r="A396" s="2" t="s">
        <v>14</v>
      </c>
      <c r="B396" s="2" t="s">
        <v>383</v>
      </c>
      <c r="C396" s="3">
        <v>48</v>
      </c>
      <c r="D396" s="3">
        <v>130</v>
      </c>
      <c r="E396" s="3">
        <v>1237</v>
      </c>
      <c r="F396" s="3">
        <v>833</v>
      </c>
      <c r="G396" s="3">
        <v>35</v>
      </c>
      <c r="H396" s="5">
        <f t="shared" si="25"/>
        <v>2283</v>
      </c>
    </row>
    <row r="397" spans="1:8" s="1" customFormat="1" x14ac:dyDescent="0.2">
      <c r="B397" s="1" t="s">
        <v>516</v>
      </c>
      <c r="C397" s="4">
        <f>SUM(C387:C396)</f>
        <v>439</v>
      </c>
      <c r="D397" s="4">
        <f t="shared" ref="D397:H397" si="26">SUM(D387:D396)</f>
        <v>2167</v>
      </c>
      <c r="E397" s="4">
        <f t="shared" si="26"/>
        <v>14328</v>
      </c>
      <c r="F397" s="4">
        <f t="shared" si="26"/>
        <v>7373</v>
      </c>
      <c r="G397" s="4">
        <f t="shared" si="26"/>
        <v>503</v>
      </c>
      <c r="H397" s="4">
        <f t="shared" si="26"/>
        <v>24810</v>
      </c>
    </row>
    <row r="398" spans="1:8" x14ac:dyDescent="0.2">
      <c r="B398" s="2" t="s">
        <v>0</v>
      </c>
      <c r="C398" s="5"/>
      <c r="D398" s="5"/>
      <c r="E398" s="5"/>
      <c r="F398" s="5"/>
      <c r="G398" s="5"/>
      <c r="H398" s="5"/>
    </row>
    <row r="399" spans="1:8" x14ac:dyDescent="0.2">
      <c r="A399" s="2" t="s">
        <v>15</v>
      </c>
      <c r="B399" s="2" t="s">
        <v>384</v>
      </c>
      <c r="C399" s="3">
        <v>48</v>
      </c>
      <c r="D399" s="3">
        <v>66</v>
      </c>
      <c r="E399" s="3">
        <v>547</v>
      </c>
      <c r="F399" s="3">
        <v>612</v>
      </c>
      <c r="G399" s="3">
        <v>44</v>
      </c>
      <c r="H399" s="5">
        <f>SUM(C399:G399)</f>
        <v>1317</v>
      </c>
    </row>
    <row r="400" spans="1:8" x14ac:dyDescent="0.2">
      <c r="A400" s="2" t="s">
        <v>15</v>
      </c>
      <c r="B400" s="2" t="s">
        <v>385</v>
      </c>
      <c r="C400" s="3">
        <v>19</v>
      </c>
      <c r="D400" s="3">
        <v>29</v>
      </c>
      <c r="E400" s="3">
        <v>211</v>
      </c>
      <c r="F400" s="3">
        <v>272</v>
      </c>
      <c r="G400" s="3">
        <v>16</v>
      </c>
      <c r="H400" s="5">
        <f t="shared" ref="H400:H434" si="27">SUM(C400:G400)</f>
        <v>547</v>
      </c>
    </row>
    <row r="401" spans="1:9" x14ac:dyDescent="0.2">
      <c r="A401" s="2" t="s">
        <v>15</v>
      </c>
      <c r="B401" s="2" t="s">
        <v>386</v>
      </c>
      <c r="C401" s="3">
        <v>21</v>
      </c>
      <c r="D401" s="3">
        <v>34</v>
      </c>
      <c r="E401" s="3">
        <v>233</v>
      </c>
      <c r="F401" s="3">
        <v>271</v>
      </c>
      <c r="G401" s="3">
        <v>16</v>
      </c>
      <c r="H401" s="5">
        <f t="shared" si="27"/>
        <v>575</v>
      </c>
    </row>
    <row r="402" spans="1:9" x14ac:dyDescent="0.2">
      <c r="A402" s="2" t="s">
        <v>15</v>
      </c>
      <c r="B402" s="2" t="s">
        <v>536</v>
      </c>
      <c r="C402" s="3">
        <v>2</v>
      </c>
      <c r="D402" s="3">
        <v>1</v>
      </c>
      <c r="E402" s="3">
        <v>23</v>
      </c>
      <c r="F402" s="3">
        <v>16</v>
      </c>
      <c r="G402" s="3">
        <v>1</v>
      </c>
      <c r="H402" s="5">
        <f t="shared" si="27"/>
        <v>43</v>
      </c>
    </row>
    <row r="403" spans="1:9" x14ac:dyDescent="0.2">
      <c r="A403" s="2" t="s">
        <v>15</v>
      </c>
      <c r="B403" s="2" t="s">
        <v>387</v>
      </c>
      <c r="C403" s="3">
        <v>7</v>
      </c>
      <c r="D403" s="3">
        <v>7</v>
      </c>
      <c r="E403" s="3">
        <v>92</v>
      </c>
      <c r="F403" s="3">
        <v>143</v>
      </c>
      <c r="G403" s="3">
        <v>6</v>
      </c>
      <c r="H403" s="5">
        <f t="shared" si="27"/>
        <v>255</v>
      </c>
    </row>
    <row r="404" spans="1:9" x14ac:dyDescent="0.2">
      <c r="A404" s="2" t="s">
        <v>15</v>
      </c>
      <c r="B404" s="2" t="s">
        <v>388</v>
      </c>
      <c r="C404" s="3">
        <v>36</v>
      </c>
      <c r="D404" s="3">
        <v>89</v>
      </c>
      <c r="E404" s="3">
        <v>497</v>
      </c>
      <c r="F404" s="3">
        <v>586</v>
      </c>
      <c r="G404" s="3">
        <v>28</v>
      </c>
      <c r="H404" s="5">
        <f t="shared" si="27"/>
        <v>1236</v>
      </c>
    </row>
    <row r="405" spans="1:9" x14ac:dyDescent="0.2">
      <c r="A405" s="2" t="s">
        <v>15</v>
      </c>
      <c r="B405" s="2" t="s">
        <v>389</v>
      </c>
      <c r="C405" s="3">
        <v>3</v>
      </c>
      <c r="D405" s="3">
        <v>6</v>
      </c>
      <c r="E405" s="3">
        <v>25</v>
      </c>
      <c r="F405" s="3">
        <v>25</v>
      </c>
      <c r="G405" s="3">
        <v>3</v>
      </c>
      <c r="H405" s="5">
        <f t="shared" si="27"/>
        <v>62</v>
      </c>
    </row>
    <row r="406" spans="1:9" x14ac:dyDescent="0.2">
      <c r="A406" s="2" t="s">
        <v>15</v>
      </c>
      <c r="B406" s="2" t="s">
        <v>390</v>
      </c>
      <c r="C406" s="3">
        <v>30</v>
      </c>
      <c r="D406" s="3">
        <v>41</v>
      </c>
      <c r="E406" s="3">
        <v>329</v>
      </c>
      <c r="F406" s="3">
        <v>422</v>
      </c>
      <c r="G406" s="3">
        <v>19</v>
      </c>
      <c r="H406" s="5">
        <f t="shared" si="27"/>
        <v>841</v>
      </c>
    </row>
    <row r="407" spans="1:9" x14ac:dyDescent="0.2">
      <c r="A407" s="2" t="s">
        <v>15</v>
      </c>
      <c r="B407" s="2" t="s">
        <v>537</v>
      </c>
      <c r="C407" s="3">
        <v>1</v>
      </c>
      <c r="D407" s="3">
        <v>1</v>
      </c>
      <c r="E407" s="3">
        <v>6</v>
      </c>
      <c r="F407" s="3">
        <v>19</v>
      </c>
      <c r="G407" s="3">
        <v>0</v>
      </c>
      <c r="H407" s="5">
        <f t="shared" si="27"/>
        <v>27</v>
      </c>
    </row>
    <row r="408" spans="1:9" x14ac:dyDescent="0.2">
      <c r="A408" s="2" t="s">
        <v>15</v>
      </c>
      <c r="B408" s="2" t="s">
        <v>391</v>
      </c>
      <c r="C408" s="3">
        <v>44</v>
      </c>
      <c r="D408" s="3">
        <v>36</v>
      </c>
      <c r="E408" s="3">
        <v>195</v>
      </c>
      <c r="F408" s="3">
        <v>219</v>
      </c>
      <c r="G408" s="3">
        <v>8</v>
      </c>
      <c r="H408" s="5">
        <f t="shared" si="27"/>
        <v>502</v>
      </c>
    </row>
    <row r="409" spans="1:9" x14ac:dyDescent="0.2">
      <c r="A409" s="2" t="s">
        <v>15</v>
      </c>
      <c r="B409" s="2" t="s">
        <v>392</v>
      </c>
      <c r="C409" s="3">
        <v>28</v>
      </c>
      <c r="D409" s="3">
        <v>22</v>
      </c>
      <c r="E409" s="3">
        <v>287</v>
      </c>
      <c r="F409" s="3">
        <v>323</v>
      </c>
      <c r="G409" s="3">
        <v>8</v>
      </c>
      <c r="H409" s="5">
        <f t="shared" si="27"/>
        <v>668</v>
      </c>
    </row>
    <row r="410" spans="1:9" x14ac:dyDescent="0.2">
      <c r="A410" s="2" t="s">
        <v>15</v>
      </c>
      <c r="B410" s="2" t="s">
        <v>393</v>
      </c>
      <c r="C410" s="3">
        <v>150</v>
      </c>
      <c r="D410" s="3">
        <v>267</v>
      </c>
      <c r="E410" s="3">
        <v>1593</v>
      </c>
      <c r="F410" s="3">
        <v>1368</v>
      </c>
      <c r="G410" s="3">
        <v>99</v>
      </c>
      <c r="H410" s="5">
        <f t="shared" si="27"/>
        <v>3477</v>
      </c>
    </row>
    <row r="411" spans="1:9" x14ac:dyDescent="0.2">
      <c r="A411" s="2" t="s">
        <v>15</v>
      </c>
      <c r="B411" s="2" t="s">
        <v>394</v>
      </c>
      <c r="C411" s="3">
        <v>15</v>
      </c>
      <c r="D411" s="3">
        <v>22</v>
      </c>
      <c r="E411" s="3">
        <v>200</v>
      </c>
      <c r="F411" s="3">
        <v>261</v>
      </c>
      <c r="G411" s="3">
        <v>17</v>
      </c>
      <c r="H411" s="5">
        <f t="shared" si="27"/>
        <v>515</v>
      </c>
    </row>
    <row r="412" spans="1:9" x14ac:dyDescent="0.2">
      <c r="A412" s="2" t="s">
        <v>15</v>
      </c>
      <c r="B412" s="2" t="s">
        <v>395</v>
      </c>
      <c r="C412" s="3">
        <v>26</v>
      </c>
      <c r="D412" s="3">
        <v>65</v>
      </c>
      <c r="E412" s="3">
        <v>395</v>
      </c>
      <c r="F412" s="3">
        <v>479</v>
      </c>
      <c r="G412" s="3">
        <v>21</v>
      </c>
      <c r="H412" s="5">
        <f t="shared" si="27"/>
        <v>986</v>
      </c>
    </row>
    <row r="413" spans="1:9" x14ac:dyDescent="0.2">
      <c r="A413" s="2" t="s">
        <v>15</v>
      </c>
      <c r="B413" s="2" t="s">
        <v>538</v>
      </c>
      <c r="C413" s="3">
        <v>2</v>
      </c>
      <c r="D413" s="3">
        <v>1</v>
      </c>
      <c r="E413" s="3">
        <v>16</v>
      </c>
      <c r="F413" s="3">
        <v>19</v>
      </c>
      <c r="G413" s="3">
        <v>1</v>
      </c>
      <c r="H413" s="5">
        <f t="shared" si="27"/>
        <v>39</v>
      </c>
    </row>
    <row r="414" spans="1:9" x14ac:dyDescent="0.2">
      <c r="A414" s="2" t="s">
        <v>15</v>
      </c>
      <c r="B414" s="2" t="s">
        <v>539</v>
      </c>
      <c r="C414" s="3">
        <v>17</v>
      </c>
      <c r="D414" s="3">
        <v>26</v>
      </c>
      <c r="E414" s="3">
        <v>178</v>
      </c>
      <c r="F414" s="3">
        <v>308</v>
      </c>
      <c r="G414" s="3">
        <v>13</v>
      </c>
      <c r="H414" s="5">
        <f t="shared" si="27"/>
        <v>542</v>
      </c>
    </row>
    <row r="415" spans="1:9" x14ac:dyDescent="0.2">
      <c r="A415" s="2" t="s">
        <v>15</v>
      </c>
      <c r="B415" s="2" t="s">
        <v>35</v>
      </c>
      <c r="C415" s="3">
        <v>2</v>
      </c>
      <c r="D415" s="3">
        <v>4</v>
      </c>
      <c r="E415" s="3">
        <v>45</v>
      </c>
      <c r="F415" s="3">
        <v>52</v>
      </c>
      <c r="G415" s="3">
        <v>3</v>
      </c>
      <c r="H415" s="5">
        <f t="shared" si="27"/>
        <v>106</v>
      </c>
      <c r="I415" s="5"/>
    </row>
    <row r="416" spans="1:9" x14ac:dyDescent="0.2">
      <c r="A416" s="2" t="s">
        <v>15</v>
      </c>
      <c r="B416" s="2" t="s">
        <v>396</v>
      </c>
      <c r="C416" s="3">
        <v>77</v>
      </c>
      <c r="D416" s="3">
        <v>141</v>
      </c>
      <c r="E416" s="3">
        <v>1114</v>
      </c>
      <c r="F416" s="3">
        <v>1080</v>
      </c>
      <c r="G416" s="3">
        <v>60</v>
      </c>
      <c r="H416" s="5">
        <f t="shared" si="27"/>
        <v>2472</v>
      </c>
    </row>
    <row r="417" spans="1:9" x14ac:dyDescent="0.2">
      <c r="A417" s="2" t="s">
        <v>15</v>
      </c>
      <c r="B417" s="2" t="s">
        <v>397</v>
      </c>
      <c r="C417" s="3">
        <v>21</v>
      </c>
      <c r="D417" s="3">
        <v>33</v>
      </c>
      <c r="E417" s="3">
        <v>219</v>
      </c>
      <c r="F417" s="3">
        <v>223</v>
      </c>
      <c r="G417" s="3">
        <v>10</v>
      </c>
      <c r="H417" s="5">
        <f t="shared" si="27"/>
        <v>506</v>
      </c>
    </row>
    <row r="418" spans="1:9" x14ac:dyDescent="0.2">
      <c r="A418" s="2" t="s">
        <v>15</v>
      </c>
      <c r="B418" s="2" t="s">
        <v>398</v>
      </c>
      <c r="C418" s="3">
        <v>3</v>
      </c>
      <c r="D418" s="3">
        <v>2</v>
      </c>
      <c r="E418" s="3">
        <v>39</v>
      </c>
      <c r="F418" s="3">
        <v>75</v>
      </c>
      <c r="G418" s="3">
        <v>8</v>
      </c>
      <c r="H418" s="5">
        <f t="shared" si="27"/>
        <v>127</v>
      </c>
    </row>
    <row r="419" spans="1:9" x14ac:dyDescent="0.2">
      <c r="A419" s="2" t="s">
        <v>15</v>
      </c>
      <c r="B419" s="2" t="s">
        <v>540</v>
      </c>
      <c r="C419" s="3">
        <v>10</v>
      </c>
      <c r="D419" s="3">
        <v>15</v>
      </c>
      <c r="E419" s="3">
        <v>104</v>
      </c>
      <c r="F419" s="3">
        <v>156</v>
      </c>
      <c r="G419" s="3">
        <v>9</v>
      </c>
      <c r="H419" s="5">
        <f t="shared" si="27"/>
        <v>294</v>
      </c>
    </row>
    <row r="420" spans="1:9" x14ac:dyDescent="0.2">
      <c r="A420" s="2" t="s">
        <v>15</v>
      </c>
      <c r="B420" s="6" t="s">
        <v>36</v>
      </c>
      <c r="C420" s="3">
        <v>1</v>
      </c>
      <c r="D420" s="3">
        <v>0</v>
      </c>
      <c r="E420" s="3">
        <v>0</v>
      </c>
      <c r="F420" s="3">
        <v>4</v>
      </c>
      <c r="G420" s="3">
        <v>0</v>
      </c>
      <c r="H420" s="5">
        <f>SUM(C420:G420)</f>
        <v>5</v>
      </c>
    </row>
    <row r="421" spans="1:9" x14ac:dyDescent="0.2">
      <c r="A421" s="2" t="s">
        <v>15</v>
      </c>
      <c r="B421" s="6" t="s">
        <v>541</v>
      </c>
      <c r="C421" s="3">
        <v>18</v>
      </c>
      <c r="D421" s="3">
        <v>26</v>
      </c>
      <c r="E421" s="3">
        <v>248</v>
      </c>
      <c r="F421" s="3">
        <v>205</v>
      </c>
      <c r="G421" s="3">
        <v>20</v>
      </c>
      <c r="H421" s="5">
        <f>SUM(C421:G421)</f>
        <v>517</v>
      </c>
      <c r="I421" s="5"/>
    </row>
    <row r="422" spans="1:9" x14ac:dyDescent="0.2">
      <c r="A422" s="2" t="s">
        <v>15</v>
      </c>
      <c r="B422" s="2" t="s">
        <v>399</v>
      </c>
      <c r="C422" s="3">
        <v>60</v>
      </c>
      <c r="D422" s="3">
        <v>101</v>
      </c>
      <c r="E422" s="3">
        <v>848</v>
      </c>
      <c r="F422" s="3">
        <v>888</v>
      </c>
      <c r="G422" s="3">
        <v>44</v>
      </c>
      <c r="H422" s="5">
        <f t="shared" si="27"/>
        <v>1941</v>
      </c>
    </row>
    <row r="423" spans="1:9" x14ac:dyDescent="0.2">
      <c r="A423" s="2" t="s">
        <v>15</v>
      </c>
      <c r="B423" s="2" t="s">
        <v>400</v>
      </c>
      <c r="C423" s="3">
        <v>33</v>
      </c>
      <c r="D423" s="3">
        <v>59</v>
      </c>
      <c r="E423" s="3">
        <v>441</v>
      </c>
      <c r="F423" s="3">
        <v>625</v>
      </c>
      <c r="G423" s="3">
        <v>26</v>
      </c>
      <c r="H423" s="5">
        <f t="shared" si="27"/>
        <v>1184</v>
      </c>
    </row>
    <row r="424" spans="1:9" x14ac:dyDescent="0.2">
      <c r="A424" s="2" t="s">
        <v>15</v>
      </c>
      <c r="B424" s="2" t="s">
        <v>401</v>
      </c>
      <c r="C424" s="3">
        <v>100</v>
      </c>
      <c r="D424" s="3">
        <v>139</v>
      </c>
      <c r="E424" s="3">
        <v>885</v>
      </c>
      <c r="F424" s="3">
        <v>908</v>
      </c>
      <c r="G424" s="3">
        <v>48</v>
      </c>
      <c r="H424" s="5">
        <f t="shared" si="27"/>
        <v>2080</v>
      </c>
    </row>
    <row r="425" spans="1:9" x14ac:dyDescent="0.2">
      <c r="A425" s="2" t="s">
        <v>15</v>
      </c>
      <c r="B425" s="2" t="s">
        <v>542</v>
      </c>
      <c r="C425" s="3">
        <v>1</v>
      </c>
      <c r="D425" s="3">
        <v>0</v>
      </c>
      <c r="E425" s="3">
        <v>31</v>
      </c>
      <c r="F425" s="3">
        <v>18</v>
      </c>
      <c r="G425" s="3">
        <v>1</v>
      </c>
      <c r="H425" s="5">
        <f t="shared" si="27"/>
        <v>51</v>
      </c>
    </row>
    <row r="426" spans="1:9" x14ac:dyDescent="0.2">
      <c r="A426" s="2" t="s">
        <v>15</v>
      </c>
      <c r="B426" s="2" t="s">
        <v>402</v>
      </c>
      <c r="C426" s="3">
        <v>13</v>
      </c>
      <c r="D426" s="3">
        <v>16</v>
      </c>
      <c r="E426" s="3">
        <v>145</v>
      </c>
      <c r="F426" s="3">
        <v>132</v>
      </c>
      <c r="G426" s="3">
        <v>12</v>
      </c>
      <c r="H426" s="5">
        <f t="shared" si="27"/>
        <v>318</v>
      </c>
    </row>
    <row r="427" spans="1:9" x14ac:dyDescent="0.2">
      <c r="A427" s="2" t="s">
        <v>15</v>
      </c>
      <c r="B427" s="2" t="s">
        <v>403</v>
      </c>
      <c r="C427" s="3">
        <v>3</v>
      </c>
      <c r="D427" s="3">
        <v>14</v>
      </c>
      <c r="E427" s="3">
        <v>82</v>
      </c>
      <c r="F427" s="3">
        <v>126</v>
      </c>
      <c r="G427" s="3">
        <v>6</v>
      </c>
      <c r="H427" s="5">
        <f t="shared" si="27"/>
        <v>231</v>
      </c>
    </row>
    <row r="428" spans="1:9" x14ac:dyDescent="0.2">
      <c r="A428" s="2" t="s">
        <v>15</v>
      </c>
      <c r="B428" s="2" t="s">
        <v>404</v>
      </c>
      <c r="C428" s="3">
        <v>41</v>
      </c>
      <c r="D428" s="3">
        <v>61</v>
      </c>
      <c r="E428" s="3">
        <v>479</v>
      </c>
      <c r="F428" s="3">
        <v>626</v>
      </c>
      <c r="G428" s="3">
        <v>26</v>
      </c>
      <c r="H428" s="5">
        <f t="shared" si="27"/>
        <v>1233</v>
      </c>
    </row>
    <row r="429" spans="1:9" x14ac:dyDescent="0.2">
      <c r="A429" s="2" t="s">
        <v>15</v>
      </c>
      <c r="B429" s="2" t="s">
        <v>405</v>
      </c>
      <c r="C429" s="3">
        <v>179</v>
      </c>
      <c r="D429" s="3">
        <v>297</v>
      </c>
      <c r="E429" s="3">
        <v>1694</v>
      </c>
      <c r="F429" s="3">
        <v>1479</v>
      </c>
      <c r="G429" s="3">
        <v>682</v>
      </c>
      <c r="H429" s="5">
        <f t="shared" si="27"/>
        <v>4331</v>
      </c>
    </row>
    <row r="430" spans="1:9" x14ac:dyDescent="0.2">
      <c r="A430" s="2" t="s">
        <v>15</v>
      </c>
      <c r="B430" s="2" t="s">
        <v>406</v>
      </c>
      <c r="C430" s="3">
        <v>16</v>
      </c>
      <c r="D430" s="3">
        <v>45</v>
      </c>
      <c r="E430" s="3">
        <v>301</v>
      </c>
      <c r="F430" s="3">
        <v>268</v>
      </c>
      <c r="G430" s="3">
        <v>11</v>
      </c>
      <c r="H430" s="5">
        <f t="shared" si="27"/>
        <v>641</v>
      </c>
    </row>
    <row r="431" spans="1:9" x14ac:dyDescent="0.2">
      <c r="A431" s="2" t="s">
        <v>15</v>
      </c>
      <c r="B431" s="2" t="s">
        <v>407</v>
      </c>
      <c r="C431" s="3">
        <v>16</v>
      </c>
      <c r="D431" s="3">
        <v>30</v>
      </c>
      <c r="E431" s="3">
        <v>262</v>
      </c>
      <c r="F431" s="3">
        <v>298</v>
      </c>
      <c r="G431" s="3">
        <v>25</v>
      </c>
      <c r="H431" s="5">
        <f t="shared" si="27"/>
        <v>631</v>
      </c>
    </row>
    <row r="432" spans="1:9" x14ac:dyDescent="0.2">
      <c r="A432" s="2" t="s">
        <v>15</v>
      </c>
      <c r="B432" s="2" t="s">
        <v>408</v>
      </c>
      <c r="C432" s="3">
        <v>11</v>
      </c>
      <c r="D432" s="3">
        <v>32</v>
      </c>
      <c r="E432" s="3">
        <v>185</v>
      </c>
      <c r="F432" s="3">
        <v>170</v>
      </c>
      <c r="G432" s="3">
        <v>17</v>
      </c>
      <c r="H432" s="5">
        <f t="shared" si="27"/>
        <v>415</v>
      </c>
    </row>
    <row r="433" spans="1:9" x14ac:dyDescent="0.2">
      <c r="A433" s="2" t="s">
        <v>15</v>
      </c>
      <c r="B433" s="2" t="s">
        <v>543</v>
      </c>
      <c r="C433" s="3">
        <v>3</v>
      </c>
      <c r="D433" s="3">
        <v>5</v>
      </c>
      <c r="E433" s="3">
        <v>17</v>
      </c>
      <c r="F433" s="3">
        <v>10</v>
      </c>
      <c r="G433" s="3">
        <v>0</v>
      </c>
      <c r="H433" s="5">
        <f t="shared" si="27"/>
        <v>35</v>
      </c>
    </row>
    <row r="434" spans="1:9" x14ac:dyDescent="0.2">
      <c r="A434" s="2" t="s">
        <v>15</v>
      </c>
      <c r="B434" s="2" t="s">
        <v>544</v>
      </c>
      <c r="C434" s="3">
        <v>1</v>
      </c>
      <c r="D434" s="3">
        <v>2</v>
      </c>
      <c r="E434" s="3">
        <v>18</v>
      </c>
      <c r="F434" s="3">
        <v>27</v>
      </c>
      <c r="G434" s="3">
        <v>2</v>
      </c>
      <c r="H434" s="5">
        <f t="shared" si="27"/>
        <v>50</v>
      </c>
    </row>
    <row r="435" spans="1:9" s="1" customFormat="1" x14ac:dyDescent="0.2">
      <c r="B435" s="1" t="s">
        <v>517</v>
      </c>
      <c r="C435" s="4">
        <f t="shared" ref="C435:H435" si="28">SUM(C399:C434)</f>
        <v>1058</v>
      </c>
      <c r="D435" s="4">
        <f t="shared" si="28"/>
        <v>1735</v>
      </c>
      <c r="E435" s="4">
        <f t="shared" si="28"/>
        <v>11984</v>
      </c>
      <c r="F435" s="4">
        <f t="shared" si="28"/>
        <v>12713</v>
      </c>
      <c r="G435" s="4">
        <f t="shared" si="28"/>
        <v>1310</v>
      </c>
      <c r="H435" s="4">
        <f t="shared" si="28"/>
        <v>28800</v>
      </c>
    </row>
    <row r="436" spans="1:9" x14ac:dyDescent="0.2">
      <c r="B436" s="2" t="s">
        <v>0</v>
      </c>
      <c r="C436" s="5"/>
      <c r="D436" s="5"/>
      <c r="E436" s="5"/>
      <c r="F436" s="5"/>
      <c r="G436" s="5"/>
      <c r="H436" s="5"/>
    </row>
    <row r="437" spans="1:9" x14ac:dyDescent="0.2">
      <c r="A437" s="2" t="s">
        <v>16</v>
      </c>
      <c r="B437" s="2" t="s">
        <v>409</v>
      </c>
      <c r="C437" s="3">
        <v>139</v>
      </c>
      <c r="D437" s="3">
        <v>546</v>
      </c>
      <c r="E437" s="3">
        <v>2605</v>
      </c>
      <c r="F437" s="3">
        <v>859</v>
      </c>
      <c r="G437" s="3">
        <v>108</v>
      </c>
      <c r="H437" s="5">
        <f t="shared" ref="H437:H462" si="29">SUM(C437:G437)</f>
        <v>4257</v>
      </c>
      <c r="I437" s="5"/>
    </row>
    <row r="438" spans="1:9" x14ac:dyDescent="0.2">
      <c r="A438" s="2" t="s">
        <v>16</v>
      </c>
      <c r="B438" s="2" t="s">
        <v>410</v>
      </c>
      <c r="C438" s="3">
        <v>22</v>
      </c>
      <c r="D438" s="3">
        <v>53</v>
      </c>
      <c r="E438" s="3">
        <v>300</v>
      </c>
      <c r="F438" s="3">
        <v>235</v>
      </c>
      <c r="G438" s="3">
        <v>9</v>
      </c>
      <c r="H438" s="5">
        <f t="shared" si="29"/>
        <v>619</v>
      </c>
    </row>
    <row r="439" spans="1:9" x14ac:dyDescent="0.2">
      <c r="A439" s="2" t="s">
        <v>16</v>
      </c>
      <c r="B439" s="2" t="s">
        <v>411</v>
      </c>
      <c r="C439" s="3">
        <v>31</v>
      </c>
      <c r="D439" s="3">
        <v>70</v>
      </c>
      <c r="E439" s="3">
        <v>244</v>
      </c>
      <c r="F439" s="3">
        <v>265</v>
      </c>
      <c r="G439" s="3">
        <v>17</v>
      </c>
      <c r="H439" s="5">
        <f t="shared" si="29"/>
        <v>627</v>
      </c>
    </row>
    <row r="440" spans="1:9" x14ac:dyDescent="0.2">
      <c r="A440" s="2" t="s">
        <v>16</v>
      </c>
      <c r="B440" s="2" t="s">
        <v>412</v>
      </c>
      <c r="C440" s="3">
        <v>45</v>
      </c>
      <c r="D440" s="3">
        <v>41</v>
      </c>
      <c r="E440" s="3">
        <v>247</v>
      </c>
      <c r="F440" s="3">
        <v>330</v>
      </c>
      <c r="G440" s="3">
        <v>14</v>
      </c>
      <c r="H440" s="5">
        <f t="shared" si="29"/>
        <v>677</v>
      </c>
    </row>
    <row r="441" spans="1:9" x14ac:dyDescent="0.2">
      <c r="A441" s="2" t="s">
        <v>16</v>
      </c>
      <c r="B441" s="2" t="s">
        <v>413</v>
      </c>
      <c r="C441" s="3">
        <v>31</v>
      </c>
      <c r="D441" s="3">
        <v>51</v>
      </c>
      <c r="E441" s="3">
        <v>254</v>
      </c>
      <c r="F441" s="3">
        <v>361</v>
      </c>
      <c r="G441" s="3">
        <v>17</v>
      </c>
      <c r="H441" s="5">
        <f t="shared" si="29"/>
        <v>714</v>
      </c>
    </row>
    <row r="442" spans="1:9" x14ac:dyDescent="0.2">
      <c r="A442" s="2" t="s">
        <v>16</v>
      </c>
      <c r="B442" s="2" t="s">
        <v>414</v>
      </c>
      <c r="C442" s="3">
        <v>37</v>
      </c>
      <c r="D442" s="3">
        <v>47</v>
      </c>
      <c r="E442" s="3">
        <v>206</v>
      </c>
      <c r="F442" s="3">
        <v>175</v>
      </c>
      <c r="G442" s="3">
        <v>24</v>
      </c>
      <c r="H442" s="5">
        <f t="shared" si="29"/>
        <v>489</v>
      </c>
    </row>
    <row r="443" spans="1:9" x14ac:dyDescent="0.2">
      <c r="A443" s="2" t="s">
        <v>16</v>
      </c>
      <c r="B443" s="2" t="s">
        <v>415</v>
      </c>
      <c r="C443" s="3">
        <v>11</v>
      </c>
      <c r="D443" s="3">
        <v>72</v>
      </c>
      <c r="E443" s="3">
        <v>282</v>
      </c>
      <c r="F443" s="3">
        <v>90</v>
      </c>
      <c r="G443" s="3">
        <v>7</v>
      </c>
      <c r="H443" s="5">
        <f t="shared" si="29"/>
        <v>462</v>
      </c>
    </row>
    <row r="444" spans="1:9" x14ac:dyDescent="0.2">
      <c r="A444" s="2" t="s">
        <v>16</v>
      </c>
      <c r="B444" s="2" t="s">
        <v>416</v>
      </c>
      <c r="C444" s="3">
        <v>12</v>
      </c>
      <c r="D444" s="3">
        <v>34</v>
      </c>
      <c r="E444" s="3">
        <v>137</v>
      </c>
      <c r="F444" s="3">
        <v>160</v>
      </c>
      <c r="G444" s="3">
        <v>13</v>
      </c>
      <c r="H444" s="5">
        <f t="shared" si="29"/>
        <v>356</v>
      </c>
    </row>
    <row r="445" spans="1:9" x14ac:dyDescent="0.2">
      <c r="A445" s="2" t="s">
        <v>16</v>
      </c>
      <c r="B445" s="2" t="s">
        <v>417</v>
      </c>
      <c r="C445" s="3">
        <v>33</v>
      </c>
      <c r="D445" s="3">
        <v>23</v>
      </c>
      <c r="E445" s="3">
        <v>192</v>
      </c>
      <c r="F445" s="3">
        <v>230</v>
      </c>
      <c r="G445" s="3">
        <v>11</v>
      </c>
      <c r="H445" s="5">
        <f t="shared" si="29"/>
        <v>489</v>
      </c>
    </row>
    <row r="446" spans="1:9" x14ac:dyDescent="0.2">
      <c r="A446" s="2" t="s">
        <v>16</v>
      </c>
      <c r="B446" s="2" t="s">
        <v>418</v>
      </c>
      <c r="C446" s="3">
        <v>33</v>
      </c>
      <c r="D446" s="3">
        <v>67</v>
      </c>
      <c r="E446" s="3">
        <v>265</v>
      </c>
      <c r="F446" s="3">
        <v>258</v>
      </c>
      <c r="G446" s="3">
        <v>13</v>
      </c>
      <c r="H446" s="5">
        <f t="shared" si="29"/>
        <v>636</v>
      </c>
    </row>
    <row r="447" spans="1:9" x14ac:dyDescent="0.2">
      <c r="A447" s="2" t="s">
        <v>16</v>
      </c>
      <c r="B447" s="2" t="s">
        <v>419</v>
      </c>
      <c r="C447" s="3">
        <v>33</v>
      </c>
      <c r="D447" s="3">
        <v>209</v>
      </c>
      <c r="E447" s="3">
        <v>1045</v>
      </c>
      <c r="F447" s="3">
        <v>461</v>
      </c>
      <c r="G447" s="3">
        <v>34</v>
      </c>
      <c r="H447" s="5">
        <f t="shared" si="29"/>
        <v>1782</v>
      </c>
    </row>
    <row r="448" spans="1:9" x14ac:dyDescent="0.2">
      <c r="A448" s="2" t="s">
        <v>16</v>
      </c>
      <c r="B448" s="2" t="s">
        <v>420</v>
      </c>
      <c r="C448" s="3">
        <v>32</v>
      </c>
      <c r="D448" s="3">
        <v>90</v>
      </c>
      <c r="E448" s="3">
        <v>271</v>
      </c>
      <c r="F448" s="3">
        <v>210</v>
      </c>
      <c r="G448" s="3">
        <v>19</v>
      </c>
      <c r="H448" s="5">
        <f t="shared" si="29"/>
        <v>622</v>
      </c>
    </row>
    <row r="449" spans="1:9" x14ac:dyDescent="0.2">
      <c r="A449" s="2" t="s">
        <v>16</v>
      </c>
      <c r="B449" s="2" t="s">
        <v>421</v>
      </c>
      <c r="C449" s="3">
        <v>38</v>
      </c>
      <c r="D449" s="3">
        <v>75</v>
      </c>
      <c r="E449" s="3">
        <v>338</v>
      </c>
      <c r="F449" s="3">
        <v>226</v>
      </c>
      <c r="G449" s="3">
        <v>15</v>
      </c>
      <c r="H449" s="5">
        <f t="shared" si="29"/>
        <v>692</v>
      </c>
    </row>
    <row r="450" spans="1:9" x14ac:dyDescent="0.2">
      <c r="A450" s="2" t="s">
        <v>16</v>
      </c>
      <c r="B450" s="2" t="s">
        <v>422</v>
      </c>
      <c r="C450" s="3">
        <v>24</v>
      </c>
      <c r="D450" s="3">
        <v>51</v>
      </c>
      <c r="E450" s="3">
        <v>270</v>
      </c>
      <c r="F450" s="3">
        <v>278</v>
      </c>
      <c r="G450" s="3">
        <v>11</v>
      </c>
      <c r="H450" s="5">
        <f t="shared" si="29"/>
        <v>634</v>
      </c>
    </row>
    <row r="451" spans="1:9" x14ac:dyDescent="0.2">
      <c r="A451" s="2" t="s">
        <v>16</v>
      </c>
      <c r="B451" s="2" t="s">
        <v>423</v>
      </c>
      <c r="C451" s="3">
        <v>35</v>
      </c>
      <c r="D451" s="3">
        <v>120</v>
      </c>
      <c r="E451" s="3">
        <v>645</v>
      </c>
      <c r="F451" s="3">
        <v>316</v>
      </c>
      <c r="G451" s="3">
        <v>23</v>
      </c>
      <c r="H451" s="5">
        <f t="shared" si="29"/>
        <v>1139</v>
      </c>
    </row>
    <row r="452" spans="1:9" x14ac:dyDescent="0.2">
      <c r="A452" s="2" t="s">
        <v>16</v>
      </c>
      <c r="B452" s="2" t="s">
        <v>424</v>
      </c>
      <c r="C452" s="3">
        <v>45</v>
      </c>
      <c r="D452" s="3">
        <v>62</v>
      </c>
      <c r="E452" s="3">
        <v>480</v>
      </c>
      <c r="F452" s="3">
        <v>454</v>
      </c>
      <c r="G452" s="3">
        <v>22</v>
      </c>
      <c r="H452" s="5">
        <f t="shared" si="29"/>
        <v>1063</v>
      </c>
    </row>
    <row r="453" spans="1:9" x14ac:dyDescent="0.2">
      <c r="A453" s="2" t="s">
        <v>16</v>
      </c>
      <c r="B453" s="2" t="s">
        <v>425</v>
      </c>
      <c r="C453" s="3">
        <v>12</v>
      </c>
      <c r="D453" s="3">
        <v>34</v>
      </c>
      <c r="E453" s="3">
        <v>200</v>
      </c>
      <c r="F453" s="3">
        <v>202</v>
      </c>
      <c r="G453" s="3">
        <v>6</v>
      </c>
      <c r="H453" s="5">
        <f t="shared" si="29"/>
        <v>454</v>
      </c>
    </row>
    <row r="454" spans="1:9" x14ac:dyDescent="0.2">
      <c r="A454" s="2" t="s">
        <v>16</v>
      </c>
      <c r="B454" s="2" t="s">
        <v>426</v>
      </c>
      <c r="C454" s="3">
        <v>29</v>
      </c>
      <c r="D454" s="3">
        <v>93</v>
      </c>
      <c r="E454" s="3">
        <v>475</v>
      </c>
      <c r="F454" s="3">
        <v>364</v>
      </c>
      <c r="G454" s="3">
        <v>15</v>
      </c>
      <c r="H454" s="5">
        <f t="shared" si="29"/>
        <v>976</v>
      </c>
    </row>
    <row r="455" spans="1:9" x14ac:dyDescent="0.2">
      <c r="A455" s="2" t="s">
        <v>16</v>
      </c>
      <c r="B455" s="2" t="s">
        <v>427</v>
      </c>
      <c r="C455" s="3">
        <v>59</v>
      </c>
      <c r="D455" s="3">
        <v>170</v>
      </c>
      <c r="E455" s="3">
        <v>877</v>
      </c>
      <c r="F455" s="3">
        <v>578</v>
      </c>
      <c r="G455" s="3">
        <v>42</v>
      </c>
      <c r="H455" s="5">
        <f t="shared" si="29"/>
        <v>1726</v>
      </c>
    </row>
    <row r="456" spans="1:9" x14ac:dyDescent="0.2">
      <c r="A456" s="2" t="s">
        <v>16</v>
      </c>
      <c r="B456" s="2" t="s">
        <v>428</v>
      </c>
      <c r="C456" s="3">
        <v>36</v>
      </c>
      <c r="D456" s="3">
        <v>129</v>
      </c>
      <c r="E456" s="3">
        <v>537</v>
      </c>
      <c r="F456" s="3">
        <v>439</v>
      </c>
      <c r="G456" s="3">
        <v>32</v>
      </c>
      <c r="H456" s="5">
        <f t="shared" si="29"/>
        <v>1173</v>
      </c>
    </row>
    <row r="457" spans="1:9" x14ac:dyDescent="0.2">
      <c r="A457" s="2" t="s">
        <v>16</v>
      </c>
      <c r="B457" s="2" t="s">
        <v>429</v>
      </c>
      <c r="C457" s="3">
        <v>41</v>
      </c>
      <c r="D457" s="3">
        <v>79</v>
      </c>
      <c r="E457" s="3">
        <v>402</v>
      </c>
      <c r="F457" s="3">
        <v>362</v>
      </c>
      <c r="G457" s="3">
        <v>19</v>
      </c>
      <c r="H457" s="5">
        <f t="shared" si="29"/>
        <v>903</v>
      </c>
    </row>
    <row r="458" spans="1:9" x14ac:dyDescent="0.2">
      <c r="A458" s="2" t="s">
        <v>16</v>
      </c>
      <c r="B458" s="2" t="s">
        <v>430</v>
      </c>
      <c r="C458" s="3">
        <v>40</v>
      </c>
      <c r="D458" s="3">
        <v>44</v>
      </c>
      <c r="E458" s="3">
        <v>209</v>
      </c>
      <c r="F458" s="3">
        <v>161</v>
      </c>
      <c r="G458" s="3">
        <v>13</v>
      </c>
      <c r="H458" s="5">
        <f t="shared" si="29"/>
        <v>467</v>
      </c>
    </row>
    <row r="459" spans="1:9" x14ac:dyDescent="0.2">
      <c r="A459" s="2" t="s">
        <v>16</v>
      </c>
      <c r="B459" s="2" t="s">
        <v>431</v>
      </c>
      <c r="C459" s="3">
        <v>54</v>
      </c>
      <c r="D459" s="3">
        <v>34</v>
      </c>
      <c r="E459" s="3">
        <v>242</v>
      </c>
      <c r="F459" s="3">
        <v>231</v>
      </c>
      <c r="G459" s="3">
        <v>24</v>
      </c>
      <c r="H459" s="5">
        <f t="shared" si="29"/>
        <v>585</v>
      </c>
    </row>
    <row r="460" spans="1:9" x14ac:dyDescent="0.2">
      <c r="A460" s="2" t="s">
        <v>16</v>
      </c>
      <c r="B460" s="2" t="s">
        <v>48</v>
      </c>
      <c r="C460" s="3">
        <v>108</v>
      </c>
      <c r="D460" s="3">
        <v>89</v>
      </c>
      <c r="E460" s="3">
        <v>406</v>
      </c>
      <c r="F460" s="3">
        <v>346</v>
      </c>
      <c r="G460" s="3">
        <v>23</v>
      </c>
      <c r="H460" s="5">
        <f t="shared" si="29"/>
        <v>972</v>
      </c>
    </row>
    <row r="461" spans="1:9" x14ac:dyDescent="0.2">
      <c r="A461" s="2" t="s">
        <v>16</v>
      </c>
      <c r="B461" s="2" t="s">
        <v>432</v>
      </c>
      <c r="C461" s="3">
        <v>19</v>
      </c>
      <c r="D461" s="3">
        <v>38</v>
      </c>
      <c r="E461" s="3">
        <v>261</v>
      </c>
      <c r="F461" s="3">
        <v>187</v>
      </c>
      <c r="G461" s="3">
        <v>11</v>
      </c>
      <c r="H461" s="5">
        <f t="shared" si="29"/>
        <v>516</v>
      </c>
    </row>
    <row r="462" spans="1:9" s="13" customFormat="1" x14ac:dyDescent="0.2">
      <c r="A462" s="13" t="s">
        <v>16</v>
      </c>
      <c r="B462" s="13" t="s">
        <v>433</v>
      </c>
      <c r="C462" s="14">
        <v>79</v>
      </c>
      <c r="D462" s="14">
        <v>188</v>
      </c>
      <c r="E462" s="14">
        <v>1050</v>
      </c>
      <c r="F462" s="14">
        <v>1043</v>
      </c>
      <c r="G462" s="14">
        <v>46</v>
      </c>
      <c r="H462" s="5">
        <f t="shared" si="29"/>
        <v>2406</v>
      </c>
      <c r="I462" s="15"/>
    </row>
    <row r="463" spans="1:9" s="9" customFormat="1" x14ac:dyDescent="0.2">
      <c r="B463" s="9" t="s">
        <v>518</v>
      </c>
      <c r="C463" s="16">
        <f t="shared" ref="C463:H463" si="30">SUM(C437:C462)</f>
        <v>1078</v>
      </c>
      <c r="D463" s="16">
        <f t="shared" si="30"/>
        <v>2509</v>
      </c>
      <c r="E463" s="16">
        <f t="shared" si="30"/>
        <v>12440</v>
      </c>
      <c r="F463" s="16">
        <f t="shared" si="30"/>
        <v>8821</v>
      </c>
      <c r="G463" s="16">
        <f t="shared" si="30"/>
        <v>588</v>
      </c>
      <c r="H463" s="16">
        <f t="shared" si="30"/>
        <v>25436</v>
      </c>
    </row>
    <row r="464" spans="1:9" x14ac:dyDescent="0.2">
      <c r="B464" s="2" t="s">
        <v>0</v>
      </c>
      <c r="C464" s="5"/>
      <c r="D464" s="5"/>
      <c r="E464" s="5"/>
      <c r="F464" s="5"/>
      <c r="G464" s="5"/>
      <c r="H464" s="5"/>
    </row>
    <row r="465" spans="1:8" x14ac:dyDescent="0.2">
      <c r="A465" s="2" t="s">
        <v>17</v>
      </c>
      <c r="B465" s="2" t="s">
        <v>434</v>
      </c>
      <c r="C465" s="3">
        <v>11</v>
      </c>
      <c r="D465" s="3">
        <v>46</v>
      </c>
      <c r="E465" s="3">
        <v>301</v>
      </c>
      <c r="F465" s="3">
        <v>381</v>
      </c>
      <c r="G465" s="3">
        <v>17</v>
      </c>
      <c r="H465" s="5">
        <f>SUM(C465:G465)</f>
        <v>756</v>
      </c>
    </row>
    <row r="466" spans="1:8" x14ac:dyDescent="0.2">
      <c r="A466" s="2" t="s">
        <v>17</v>
      </c>
      <c r="B466" s="2" t="s">
        <v>435</v>
      </c>
      <c r="C466" s="3">
        <v>12</v>
      </c>
      <c r="D466" s="3">
        <v>18</v>
      </c>
      <c r="E466" s="3">
        <v>95</v>
      </c>
      <c r="F466" s="3">
        <v>208</v>
      </c>
      <c r="G466" s="3">
        <v>12</v>
      </c>
      <c r="H466" s="5">
        <f t="shared" ref="H466:H513" si="31">SUM(C466:G466)</f>
        <v>345</v>
      </c>
    </row>
    <row r="467" spans="1:8" x14ac:dyDescent="0.2">
      <c r="A467" s="2" t="s">
        <v>17</v>
      </c>
      <c r="B467" s="2" t="s">
        <v>436</v>
      </c>
      <c r="C467" s="3">
        <v>21</v>
      </c>
      <c r="D467" s="3">
        <v>56</v>
      </c>
      <c r="E467" s="3">
        <v>286</v>
      </c>
      <c r="F467" s="3">
        <v>317</v>
      </c>
      <c r="G467" s="3">
        <v>21</v>
      </c>
      <c r="H467" s="5">
        <f t="shared" si="31"/>
        <v>701</v>
      </c>
    </row>
    <row r="468" spans="1:8" x14ac:dyDescent="0.2">
      <c r="A468" s="2" t="s">
        <v>17</v>
      </c>
      <c r="B468" s="2" t="s">
        <v>545</v>
      </c>
      <c r="C468" s="3">
        <v>2</v>
      </c>
      <c r="D468" s="3">
        <v>9</v>
      </c>
      <c r="E468" s="3">
        <v>61</v>
      </c>
      <c r="F468" s="3">
        <v>62</v>
      </c>
      <c r="G468" s="3">
        <v>1</v>
      </c>
      <c r="H468" s="5">
        <f t="shared" si="31"/>
        <v>135</v>
      </c>
    </row>
    <row r="469" spans="1:8" x14ac:dyDescent="0.2">
      <c r="A469" s="2" t="s">
        <v>17</v>
      </c>
      <c r="B469" s="2" t="s">
        <v>437</v>
      </c>
      <c r="C469" s="3">
        <v>9</v>
      </c>
      <c r="D469" s="3">
        <v>18</v>
      </c>
      <c r="E469" s="3">
        <v>99</v>
      </c>
      <c r="F469" s="3">
        <v>160</v>
      </c>
      <c r="G469" s="3">
        <v>5</v>
      </c>
      <c r="H469" s="5">
        <f t="shared" si="31"/>
        <v>291</v>
      </c>
    </row>
    <row r="470" spans="1:8" x14ac:dyDescent="0.2">
      <c r="A470" s="2" t="s">
        <v>17</v>
      </c>
      <c r="B470" s="2" t="s">
        <v>438</v>
      </c>
      <c r="C470" s="3">
        <v>1</v>
      </c>
      <c r="D470" s="3">
        <v>5</v>
      </c>
      <c r="E470" s="3">
        <v>21</v>
      </c>
      <c r="F470" s="3">
        <v>39</v>
      </c>
      <c r="G470" s="3">
        <v>2</v>
      </c>
      <c r="H470" s="5">
        <f t="shared" si="31"/>
        <v>68</v>
      </c>
    </row>
    <row r="471" spans="1:8" x14ac:dyDescent="0.2">
      <c r="A471" s="2" t="s">
        <v>17</v>
      </c>
      <c r="B471" s="2" t="s">
        <v>439</v>
      </c>
      <c r="C471" s="3">
        <v>42</v>
      </c>
      <c r="D471" s="3">
        <v>130</v>
      </c>
      <c r="E471" s="3">
        <v>662</v>
      </c>
      <c r="F471" s="3">
        <v>648</v>
      </c>
      <c r="G471" s="3">
        <v>26</v>
      </c>
      <c r="H471" s="5">
        <f t="shared" si="31"/>
        <v>1508</v>
      </c>
    </row>
    <row r="472" spans="1:8" x14ac:dyDescent="0.2">
      <c r="A472" s="2" t="s">
        <v>17</v>
      </c>
      <c r="B472" s="2" t="s">
        <v>440</v>
      </c>
      <c r="C472" s="3">
        <v>0</v>
      </c>
      <c r="D472" s="3">
        <v>3</v>
      </c>
      <c r="E472" s="3">
        <v>5</v>
      </c>
      <c r="F472" s="3">
        <v>8</v>
      </c>
      <c r="G472" s="3">
        <v>0</v>
      </c>
      <c r="H472" s="5">
        <f>SUM(C472:G472)</f>
        <v>16</v>
      </c>
    </row>
    <row r="473" spans="1:8" x14ac:dyDescent="0.2">
      <c r="A473" s="2" t="s">
        <v>17</v>
      </c>
      <c r="B473" s="2" t="s">
        <v>441</v>
      </c>
      <c r="C473" s="3">
        <v>0</v>
      </c>
      <c r="D473" s="3">
        <v>0</v>
      </c>
      <c r="E473" s="3">
        <v>4</v>
      </c>
      <c r="F473" s="3">
        <v>12</v>
      </c>
      <c r="G473" s="3">
        <v>1</v>
      </c>
      <c r="H473" s="5">
        <f>SUM(C473:G473)</f>
        <v>17</v>
      </c>
    </row>
    <row r="474" spans="1:8" x14ac:dyDescent="0.2">
      <c r="A474" s="2" t="s">
        <v>17</v>
      </c>
      <c r="B474" s="2" t="s">
        <v>442</v>
      </c>
      <c r="C474" s="3">
        <v>3</v>
      </c>
      <c r="D474" s="3">
        <v>10</v>
      </c>
      <c r="E474" s="3">
        <v>91</v>
      </c>
      <c r="F474" s="3">
        <v>113</v>
      </c>
      <c r="G474" s="3">
        <v>11</v>
      </c>
      <c r="H474" s="5">
        <f t="shared" si="31"/>
        <v>228</v>
      </c>
    </row>
    <row r="475" spans="1:8" x14ac:dyDescent="0.2">
      <c r="A475" s="2" t="s">
        <v>17</v>
      </c>
      <c r="B475" s="2" t="s">
        <v>553</v>
      </c>
      <c r="C475" s="3">
        <v>16</v>
      </c>
      <c r="D475" s="3">
        <v>50</v>
      </c>
      <c r="E475" s="3">
        <v>256</v>
      </c>
      <c r="F475" s="3">
        <v>333</v>
      </c>
      <c r="G475" s="3">
        <v>29</v>
      </c>
      <c r="H475" s="5">
        <f t="shared" si="31"/>
        <v>684</v>
      </c>
    </row>
    <row r="476" spans="1:8" x14ac:dyDescent="0.2">
      <c r="A476" s="2" t="s">
        <v>17</v>
      </c>
      <c r="B476" s="2" t="s">
        <v>443</v>
      </c>
      <c r="C476" s="3">
        <v>6</v>
      </c>
      <c r="D476" s="3">
        <v>12</v>
      </c>
      <c r="E476" s="3">
        <v>92</v>
      </c>
      <c r="F476" s="3">
        <v>127</v>
      </c>
      <c r="G476" s="3">
        <v>7</v>
      </c>
      <c r="H476" s="5">
        <f t="shared" si="31"/>
        <v>244</v>
      </c>
    </row>
    <row r="477" spans="1:8" x14ac:dyDescent="0.2">
      <c r="A477" s="2" t="s">
        <v>17</v>
      </c>
      <c r="B477" s="2" t="s">
        <v>444</v>
      </c>
      <c r="C477" s="3">
        <v>10</v>
      </c>
      <c r="D477" s="3">
        <v>23</v>
      </c>
      <c r="E477" s="3">
        <v>119</v>
      </c>
      <c r="F477" s="3">
        <v>176</v>
      </c>
      <c r="G477" s="3">
        <v>16</v>
      </c>
      <c r="H477" s="5">
        <f>SUM(C477:G477)</f>
        <v>344</v>
      </c>
    </row>
    <row r="478" spans="1:8" x14ac:dyDescent="0.2">
      <c r="A478" s="2" t="s">
        <v>17</v>
      </c>
      <c r="B478" s="2" t="s">
        <v>445</v>
      </c>
      <c r="C478" s="3">
        <v>3</v>
      </c>
      <c r="D478" s="3">
        <v>2</v>
      </c>
      <c r="E478" s="3">
        <v>34</v>
      </c>
      <c r="F478" s="3">
        <v>53</v>
      </c>
      <c r="G478" s="3">
        <v>5</v>
      </c>
      <c r="H478" s="5">
        <f t="shared" si="31"/>
        <v>97</v>
      </c>
    </row>
    <row r="479" spans="1:8" x14ac:dyDescent="0.2">
      <c r="A479" s="2" t="s">
        <v>17</v>
      </c>
      <c r="B479" s="2" t="s">
        <v>446</v>
      </c>
      <c r="C479" s="3">
        <v>1</v>
      </c>
      <c r="D479" s="3">
        <v>6</v>
      </c>
      <c r="E479" s="3">
        <v>29</v>
      </c>
      <c r="F479" s="3">
        <v>37</v>
      </c>
      <c r="G479" s="3">
        <v>2</v>
      </c>
      <c r="H479" s="5">
        <f t="shared" si="31"/>
        <v>75</v>
      </c>
    </row>
    <row r="480" spans="1:8" x14ac:dyDescent="0.2">
      <c r="A480" s="2" t="s">
        <v>17</v>
      </c>
      <c r="B480" s="2" t="s">
        <v>447</v>
      </c>
      <c r="C480" s="3">
        <v>7</v>
      </c>
      <c r="D480" s="3">
        <v>13</v>
      </c>
      <c r="E480" s="3">
        <v>111</v>
      </c>
      <c r="F480" s="3">
        <v>203</v>
      </c>
      <c r="G480" s="3">
        <v>9</v>
      </c>
      <c r="H480" s="5">
        <f t="shared" si="31"/>
        <v>343</v>
      </c>
    </row>
    <row r="481" spans="1:9" x14ac:dyDescent="0.2">
      <c r="A481" s="2" t="s">
        <v>17</v>
      </c>
      <c r="B481" s="2" t="s">
        <v>448</v>
      </c>
      <c r="C481" s="3">
        <v>11</v>
      </c>
      <c r="D481" s="3">
        <v>24</v>
      </c>
      <c r="E481" s="3">
        <v>155</v>
      </c>
      <c r="F481" s="3">
        <v>224</v>
      </c>
      <c r="G481" s="3">
        <v>14</v>
      </c>
      <c r="H481" s="5">
        <f t="shared" si="31"/>
        <v>428</v>
      </c>
    </row>
    <row r="482" spans="1:9" x14ac:dyDescent="0.2">
      <c r="A482" s="2" t="s">
        <v>17</v>
      </c>
      <c r="B482" s="2" t="s">
        <v>449</v>
      </c>
      <c r="C482" s="3">
        <v>2</v>
      </c>
      <c r="D482" s="3">
        <v>3</v>
      </c>
      <c r="E482" s="3">
        <v>7</v>
      </c>
      <c r="F482" s="3">
        <v>28</v>
      </c>
      <c r="G482" s="3">
        <v>3</v>
      </c>
      <c r="H482" s="5">
        <f t="shared" si="31"/>
        <v>43</v>
      </c>
    </row>
    <row r="483" spans="1:9" x14ac:dyDescent="0.2">
      <c r="A483" s="2" t="s">
        <v>17</v>
      </c>
      <c r="B483" s="2" t="s">
        <v>450</v>
      </c>
      <c r="C483" s="3">
        <v>9</v>
      </c>
      <c r="D483" s="3">
        <v>21</v>
      </c>
      <c r="E483" s="3">
        <v>152</v>
      </c>
      <c r="F483" s="3">
        <v>146</v>
      </c>
      <c r="G483" s="3">
        <v>9</v>
      </c>
      <c r="H483" s="5">
        <f t="shared" si="31"/>
        <v>337</v>
      </c>
    </row>
    <row r="484" spans="1:9" x14ac:dyDescent="0.2">
      <c r="A484" s="2" t="s">
        <v>17</v>
      </c>
      <c r="B484" s="2" t="s">
        <v>451</v>
      </c>
      <c r="C484" s="3">
        <v>13</v>
      </c>
      <c r="D484" s="3">
        <v>56</v>
      </c>
      <c r="E484" s="3">
        <v>332</v>
      </c>
      <c r="F484" s="3">
        <v>436</v>
      </c>
      <c r="G484" s="3">
        <v>18</v>
      </c>
      <c r="H484" s="5">
        <f t="shared" si="31"/>
        <v>855</v>
      </c>
    </row>
    <row r="485" spans="1:9" x14ac:dyDescent="0.2">
      <c r="A485" s="2" t="s">
        <v>17</v>
      </c>
      <c r="B485" s="2" t="s">
        <v>452</v>
      </c>
      <c r="C485" s="3">
        <v>21</v>
      </c>
      <c r="D485" s="3">
        <v>105</v>
      </c>
      <c r="E485" s="3">
        <v>451</v>
      </c>
      <c r="F485" s="3">
        <v>248</v>
      </c>
      <c r="G485" s="3">
        <v>18</v>
      </c>
      <c r="H485" s="5">
        <f t="shared" si="31"/>
        <v>843</v>
      </c>
    </row>
    <row r="486" spans="1:9" x14ac:dyDescent="0.2">
      <c r="A486" s="2" t="s">
        <v>17</v>
      </c>
      <c r="B486" s="6" t="s">
        <v>453</v>
      </c>
      <c r="C486" s="3">
        <v>1</v>
      </c>
      <c r="D486" s="3">
        <v>3</v>
      </c>
      <c r="E486" s="3">
        <v>32</v>
      </c>
      <c r="F486" s="3">
        <v>68</v>
      </c>
      <c r="G486" s="3">
        <v>5</v>
      </c>
      <c r="H486" s="5">
        <f t="shared" si="31"/>
        <v>109</v>
      </c>
      <c r="I486" s="5"/>
    </row>
    <row r="487" spans="1:9" x14ac:dyDescent="0.2">
      <c r="A487" s="2" t="s">
        <v>17</v>
      </c>
      <c r="B487" s="2" t="s">
        <v>37</v>
      </c>
      <c r="C487" s="2">
        <v>0</v>
      </c>
      <c r="D487" s="2">
        <v>5</v>
      </c>
      <c r="E487" s="2">
        <v>4</v>
      </c>
      <c r="F487" s="2">
        <v>6</v>
      </c>
      <c r="G487" s="2">
        <v>0</v>
      </c>
      <c r="H487" s="5">
        <f t="shared" si="31"/>
        <v>15</v>
      </c>
    </row>
    <row r="488" spans="1:9" x14ac:dyDescent="0.2">
      <c r="A488" s="2" t="s">
        <v>17</v>
      </c>
      <c r="B488" s="2" t="s">
        <v>454</v>
      </c>
      <c r="C488" s="3">
        <v>10</v>
      </c>
      <c r="D488" s="3">
        <v>33</v>
      </c>
      <c r="E488" s="3">
        <v>197</v>
      </c>
      <c r="F488" s="3">
        <v>304</v>
      </c>
      <c r="G488" s="3">
        <v>15</v>
      </c>
      <c r="H488" s="5">
        <f t="shared" si="31"/>
        <v>559</v>
      </c>
    </row>
    <row r="489" spans="1:9" x14ac:dyDescent="0.2">
      <c r="A489" s="2" t="s">
        <v>17</v>
      </c>
      <c r="B489" s="6" t="s">
        <v>546</v>
      </c>
      <c r="C489" s="3">
        <v>11</v>
      </c>
      <c r="D489" s="3">
        <v>62</v>
      </c>
      <c r="E489" s="3">
        <v>127</v>
      </c>
      <c r="F489" s="3">
        <v>55</v>
      </c>
      <c r="G489" s="3">
        <v>24</v>
      </c>
      <c r="H489" s="5">
        <f t="shared" si="31"/>
        <v>279</v>
      </c>
      <c r="I489" s="5"/>
    </row>
    <row r="490" spans="1:9" x14ac:dyDescent="0.2">
      <c r="A490" s="2" t="s">
        <v>17</v>
      </c>
      <c r="B490" s="2" t="s">
        <v>455</v>
      </c>
      <c r="C490" s="3">
        <v>14</v>
      </c>
      <c r="D490" s="3">
        <v>18</v>
      </c>
      <c r="E490" s="3">
        <v>130</v>
      </c>
      <c r="F490" s="3">
        <v>180</v>
      </c>
      <c r="G490" s="3">
        <v>14</v>
      </c>
      <c r="H490" s="5">
        <f t="shared" si="31"/>
        <v>356</v>
      </c>
    </row>
    <row r="491" spans="1:9" x14ac:dyDescent="0.2">
      <c r="A491" s="2" t="s">
        <v>17</v>
      </c>
      <c r="B491" s="2" t="s">
        <v>456</v>
      </c>
      <c r="C491" s="3">
        <v>10</v>
      </c>
      <c r="D491" s="3">
        <v>48</v>
      </c>
      <c r="E491" s="3">
        <v>269</v>
      </c>
      <c r="F491" s="3">
        <v>433</v>
      </c>
      <c r="G491" s="3">
        <v>17</v>
      </c>
      <c r="H491" s="5">
        <f t="shared" si="31"/>
        <v>777</v>
      </c>
    </row>
    <row r="492" spans="1:9" x14ac:dyDescent="0.2">
      <c r="A492" s="2" t="s">
        <v>17</v>
      </c>
      <c r="B492" s="2" t="s">
        <v>457</v>
      </c>
      <c r="C492" s="3">
        <v>25</v>
      </c>
      <c r="D492" s="3">
        <v>78</v>
      </c>
      <c r="E492" s="3">
        <v>489</v>
      </c>
      <c r="F492" s="3">
        <v>302</v>
      </c>
      <c r="G492" s="3">
        <v>22</v>
      </c>
      <c r="H492" s="5">
        <f t="shared" si="31"/>
        <v>916</v>
      </c>
    </row>
    <row r="493" spans="1:9" x14ac:dyDescent="0.2">
      <c r="A493" s="2" t="s">
        <v>17</v>
      </c>
      <c r="B493" s="2" t="s">
        <v>458</v>
      </c>
      <c r="C493" s="3">
        <v>36</v>
      </c>
      <c r="D493" s="3">
        <v>112</v>
      </c>
      <c r="E493" s="3">
        <v>397</v>
      </c>
      <c r="F493" s="3">
        <v>398</v>
      </c>
      <c r="G493" s="3">
        <v>25</v>
      </c>
      <c r="H493" s="5">
        <f t="shared" si="31"/>
        <v>968</v>
      </c>
    </row>
    <row r="494" spans="1:9" x14ac:dyDescent="0.2">
      <c r="A494" s="2" t="s">
        <v>17</v>
      </c>
      <c r="B494" s="2" t="s">
        <v>459</v>
      </c>
      <c r="C494" s="3">
        <v>19</v>
      </c>
      <c r="D494" s="3">
        <v>39</v>
      </c>
      <c r="E494" s="3">
        <v>241</v>
      </c>
      <c r="F494" s="3">
        <v>270</v>
      </c>
      <c r="G494" s="3">
        <v>19</v>
      </c>
      <c r="H494" s="5">
        <f t="shared" si="31"/>
        <v>588</v>
      </c>
    </row>
    <row r="495" spans="1:9" x14ac:dyDescent="0.2">
      <c r="A495" s="2" t="s">
        <v>17</v>
      </c>
      <c r="B495" s="2" t="s">
        <v>460</v>
      </c>
      <c r="C495" s="3">
        <v>3</v>
      </c>
      <c r="D495" s="3">
        <v>17</v>
      </c>
      <c r="E495" s="3">
        <v>123</v>
      </c>
      <c r="F495" s="3">
        <v>193</v>
      </c>
      <c r="G495" s="3">
        <v>6</v>
      </c>
      <c r="H495" s="5">
        <f t="shared" si="31"/>
        <v>342</v>
      </c>
    </row>
    <row r="496" spans="1:9" x14ac:dyDescent="0.2">
      <c r="A496" s="2" t="s">
        <v>17</v>
      </c>
      <c r="B496" s="2" t="s">
        <v>461</v>
      </c>
      <c r="C496" s="3">
        <v>2</v>
      </c>
      <c r="D496" s="3">
        <v>4</v>
      </c>
      <c r="E496" s="3">
        <v>35</v>
      </c>
      <c r="F496" s="3">
        <v>60</v>
      </c>
      <c r="G496" s="3">
        <v>4</v>
      </c>
      <c r="H496" s="5">
        <f t="shared" si="31"/>
        <v>105</v>
      </c>
    </row>
    <row r="497" spans="1:8" x14ac:dyDescent="0.2">
      <c r="A497" s="2" t="s">
        <v>17</v>
      </c>
      <c r="B497" s="2" t="s">
        <v>554</v>
      </c>
      <c r="C497" s="3">
        <v>22</v>
      </c>
      <c r="D497" s="3">
        <v>63</v>
      </c>
      <c r="E497" s="3">
        <v>346</v>
      </c>
      <c r="F497" s="3">
        <v>344</v>
      </c>
      <c r="G497" s="3">
        <v>18</v>
      </c>
      <c r="H497" s="5">
        <f t="shared" si="31"/>
        <v>793</v>
      </c>
    </row>
    <row r="498" spans="1:8" x14ac:dyDescent="0.2">
      <c r="A498" s="2" t="s">
        <v>17</v>
      </c>
      <c r="B498" s="2" t="s">
        <v>462</v>
      </c>
      <c r="C498" s="3">
        <v>5</v>
      </c>
      <c r="D498" s="3">
        <v>5</v>
      </c>
      <c r="E498" s="3">
        <v>57</v>
      </c>
      <c r="F498" s="3">
        <v>64</v>
      </c>
      <c r="G498" s="3">
        <v>4</v>
      </c>
      <c r="H498" s="5">
        <f t="shared" si="31"/>
        <v>135</v>
      </c>
    </row>
    <row r="499" spans="1:8" x14ac:dyDescent="0.2">
      <c r="A499" s="2" t="s">
        <v>17</v>
      </c>
      <c r="B499" s="2" t="s">
        <v>463</v>
      </c>
      <c r="C499" s="3">
        <v>15</v>
      </c>
      <c r="D499" s="3">
        <v>44</v>
      </c>
      <c r="E499" s="3">
        <v>202</v>
      </c>
      <c r="F499" s="3">
        <v>230</v>
      </c>
      <c r="G499" s="3">
        <v>15</v>
      </c>
      <c r="H499" s="5">
        <f t="shared" si="31"/>
        <v>506</v>
      </c>
    </row>
    <row r="500" spans="1:8" x14ac:dyDescent="0.2">
      <c r="A500" s="2" t="s">
        <v>17</v>
      </c>
      <c r="B500" s="2" t="s">
        <v>464</v>
      </c>
      <c r="C500" s="3">
        <v>5</v>
      </c>
      <c r="D500" s="3">
        <v>41</v>
      </c>
      <c r="E500" s="3">
        <v>221</v>
      </c>
      <c r="F500" s="3">
        <v>234</v>
      </c>
      <c r="G500" s="3">
        <v>14</v>
      </c>
      <c r="H500" s="5">
        <f t="shared" si="31"/>
        <v>515</v>
      </c>
    </row>
    <row r="501" spans="1:8" x14ac:dyDescent="0.2">
      <c r="A501" s="2" t="s">
        <v>17</v>
      </c>
      <c r="B501" s="2" t="s">
        <v>465</v>
      </c>
      <c r="C501" s="3">
        <v>17</v>
      </c>
      <c r="D501" s="3">
        <v>55</v>
      </c>
      <c r="E501" s="3">
        <v>115</v>
      </c>
      <c r="F501" s="3">
        <v>49</v>
      </c>
      <c r="G501" s="3">
        <v>16</v>
      </c>
      <c r="H501" s="5">
        <f t="shared" si="31"/>
        <v>252</v>
      </c>
    </row>
    <row r="502" spans="1:8" x14ac:dyDescent="0.2">
      <c r="A502" s="2" t="s">
        <v>17</v>
      </c>
      <c r="B502" s="2" t="s">
        <v>466</v>
      </c>
      <c r="C502" s="3">
        <v>14</v>
      </c>
      <c r="D502" s="3">
        <v>24</v>
      </c>
      <c r="E502" s="3">
        <v>172</v>
      </c>
      <c r="F502" s="3">
        <v>266</v>
      </c>
      <c r="G502" s="3">
        <v>19</v>
      </c>
      <c r="H502" s="5">
        <f t="shared" si="31"/>
        <v>495</v>
      </c>
    </row>
    <row r="503" spans="1:8" x14ac:dyDescent="0.2">
      <c r="A503" s="2" t="s">
        <v>17</v>
      </c>
      <c r="B503" s="2" t="s">
        <v>467</v>
      </c>
      <c r="C503" s="3">
        <v>8</v>
      </c>
      <c r="D503" s="3">
        <v>14</v>
      </c>
      <c r="E503" s="3">
        <v>148</v>
      </c>
      <c r="F503" s="3">
        <v>194</v>
      </c>
      <c r="G503" s="3">
        <v>6</v>
      </c>
      <c r="H503" s="5">
        <f t="shared" si="31"/>
        <v>370</v>
      </c>
    </row>
    <row r="504" spans="1:8" x14ac:dyDescent="0.2">
      <c r="A504" s="2" t="s">
        <v>17</v>
      </c>
      <c r="B504" s="2" t="s">
        <v>468</v>
      </c>
      <c r="C504" s="3">
        <v>0</v>
      </c>
      <c r="D504" s="3">
        <v>17</v>
      </c>
      <c r="E504" s="3">
        <v>101</v>
      </c>
      <c r="F504" s="3">
        <v>90</v>
      </c>
      <c r="G504" s="3">
        <v>5</v>
      </c>
      <c r="H504" s="5">
        <f t="shared" si="31"/>
        <v>213</v>
      </c>
    </row>
    <row r="505" spans="1:8" x14ac:dyDescent="0.2">
      <c r="A505" s="2" t="s">
        <v>17</v>
      </c>
      <c r="B505" s="2" t="s">
        <v>38</v>
      </c>
      <c r="C505" s="2">
        <v>0</v>
      </c>
      <c r="D505" s="2">
        <v>0</v>
      </c>
      <c r="E505" s="2">
        <v>0</v>
      </c>
      <c r="F505" s="2">
        <v>1</v>
      </c>
      <c r="G505" s="2">
        <v>0</v>
      </c>
      <c r="H505" s="2">
        <f>SUM(C505:G505)</f>
        <v>1</v>
      </c>
    </row>
    <row r="506" spans="1:8" x14ac:dyDescent="0.2">
      <c r="A506" s="2" t="s">
        <v>17</v>
      </c>
      <c r="B506" s="2" t="s">
        <v>555</v>
      </c>
      <c r="C506" s="3">
        <v>13</v>
      </c>
      <c r="D506" s="3">
        <v>58</v>
      </c>
      <c r="E506" s="3">
        <v>293</v>
      </c>
      <c r="F506" s="3">
        <v>353</v>
      </c>
      <c r="G506" s="3">
        <v>29</v>
      </c>
      <c r="H506" s="5">
        <f t="shared" si="31"/>
        <v>746</v>
      </c>
    </row>
    <row r="507" spans="1:8" x14ac:dyDescent="0.2">
      <c r="A507" s="2" t="s">
        <v>17</v>
      </c>
      <c r="B507" s="2" t="s">
        <v>469</v>
      </c>
      <c r="C507" s="3">
        <v>1</v>
      </c>
      <c r="D507" s="3">
        <v>0</v>
      </c>
      <c r="E507" s="3">
        <v>10</v>
      </c>
      <c r="F507" s="3">
        <v>24</v>
      </c>
      <c r="G507" s="3">
        <v>2</v>
      </c>
      <c r="H507" s="5">
        <f t="shared" si="31"/>
        <v>37</v>
      </c>
    </row>
    <row r="508" spans="1:8" x14ac:dyDescent="0.2">
      <c r="A508" s="2" t="s">
        <v>17</v>
      </c>
      <c r="B508" s="2" t="s">
        <v>470</v>
      </c>
      <c r="C508" s="3">
        <v>2</v>
      </c>
      <c r="D508" s="3">
        <v>4</v>
      </c>
      <c r="E508" s="3">
        <v>29</v>
      </c>
      <c r="F508" s="3">
        <v>83</v>
      </c>
      <c r="G508" s="3">
        <v>6</v>
      </c>
      <c r="H508" s="5">
        <f t="shared" si="31"/>
        <v>124</v>
      </c>
    </row>
    <row r="509" spans="1:8" x14ac:dyDescent="0.2">
      <c r="A509" s="2" t="s">
        <v>17</v>
      </c>
      <c r="B509" s="2" t="s">
        <v>471</v>
      </c>
      <c r="C509" s="3">
        <v>3</v>
      </c>
      <c r="D509" s="3">
        <v>6</v>
      </c>
      <c r="E509" s="3">
        <v>36</v>
      </c>
      <c r="F509" s="3">
        <v>39</v>
      </c>
      <c r="G509" s="3">
        <v>4</v>
      </c>
      <c r="H509" s="5">
        <f t="shared" si="31"/>
        <v>88</v>
      </c>
    </row>
    <row r="510" spans="1:8" x14ac:dyDescent="0.2">
      <c r="A510" s="2" t="s">
        <v>17</v>
      </c>
      <c r="B510" s="2" t="s">
        <v>472</v>
      </c>
      <c r="C510" s="3">
        <v>4</v>
      </c>
      <c r="D510" s="3">
        <v>1</v>
      </c>
      <c r="E510" s="3">
        <v>16</v>
      </c>
      <c r="F510" s="3">
        <v>26</v>
      </c>
      <c r="G510" s="3">
        <v>4</v>
      </c>
      <c r="H510" s="5">
        <f t="shared" si="31"/>
        <v>51</v>
      </c>
    </row>
    <row r="511" spans="1:8" x14ac:dyDescent="0.2">
      <c r="A511" s="2" t="s">
        <v>17</v>
      </c>
      <c r="B511" s="2" t="s">
        <v>473</v>
      </c>
      <c r="C511" s="3">
        <v>4</v>
      </c>
      <c r="D511" s="3">
        <v>4</v>
      </c>
      <c r="E511" s="3">
        <v>36</v>
      </c>
      <c r="F511" s="3">
        <v>60</v>
      </c>
      <c r="G511" s="3">
        <v>3</v>
      </c>
      <c r="H511" s="5">
        <f>SUM(C511:G511)</f>
        <v>107</v>
      </c>
    </row>
    <row r="512" spans="1:8" x14ac:dyDescent="0.2">
      <c r="A512" s="2" t="s">
        <v>17</v>
      </c>
      <c r="B512" s="2" t="s">
        <v>474</v>
      </c>
      <c r="C512" s="3">
        <v>7</v>
      </c>
      <c r="D512" s="3">
        <v>27</v>
      </c>
      <c r="E512" s="3">
        <v>151</v>
      </c>
      <c r="F512" s="3">
        <v>195</v>
      </c>
      <c r="G512" s="3">
        <v>8</v>
      </c>
      <c r="H512" s="5">
        <f t="shared" si="31"/>
        <v>388</v>
      </c>
    </row>
    <row r="513" spans="1:9" x14ac:dyDescent="0.2">
      <c r="A513" s="2" t="s">
        <v>17</v>
      </c>
      <c r="B513" s="2" t="s">
        <v>475</v>
      </c>
      <c r="C513" s="3">
        <v>4</v>
      </c>
      <c r="D513" s="3">
        <v>8</v>
      </c>
      <c r="E513" s="3">
        <v>58</v>
      </c>
      <c r="F513" s="3">
        <v>42</v>
      </c>
      <c r="G513" s="3">
        <v>6</v>
      </c>
      <c r="H513" s="5">
        <f t="shared" si="31"/>
        <v>118</v>
      </c>
    </row>
    <row r="514" spans="1:9" s="1" customFormat="1" x14ac:dyDescent="0.2">
      <c r="B514" s="1" t="s">
        <v>519</v>
      </c>
      <c r="C514" s="4">
        <f t="shared" ref="C514:H514" si="32">SUM(C465:C513)</f>
        <v>455</v>
      </c>
      <c r="D514" s="4">
        <f t="shared" si="32"/>
        <v>1400</v>
      </c>
      <c r="E514" s="4">
        <f t="shared" si="32"/>
        <v>7398</v>
      </c>
      <c r="F514" s="4">
        <f t="shared" si="32"/>
        <v>8522</v>
      </c>
      <c r="G514" s="4">
        <f t="shared" si="32"/>
        <v>536</v>
      </c>
      <c r="H514" s="4">
        <f t="shared" si="32"/>
        <v>18311</v>
      </c>
    </row>
    <row r="515" spans="1:9" x14ac:dyDescent="0.2">
      <c r="B515" s="2" t="s">
        <v>0</v>
      </c>
      <c r="C515" s="5"/>
      <c r="D515" s="5"/>
      <c r="E515" s="5"/>
      <c r="F515" s="5"/>
      <c r="G515" s="5"/>
      <c r="H515" s="5"/>
    </row>
    <row r="516" spans="1:9" x14ac:dyDescent="0.2">
      <c r="A516" s="2" t="s">
        <v>18</v>
      </c>
      <c r="B516" s="2" t="s">
        <v>476</v>
      </c>
      <c r="C516" s="3">
        <v>50</v>
      </c>
      <c r="D516" s="3">
        <v>135</v>
      </c>
      <c r="E516" s="3">
        <v>737</v>
      </c>
      <c r="F516" s="3">
        <v>802</v>
      </c>
      <c r="G516" s="3">
        <v>39</v>
      </c>
      <c r="H516" s="5">
        <f>SUM(C516:G516)</f>
        <v>1763</v>
      </c>
    </row>
    <row r="517" spans="1:9" s="13" customFormat="1" x14ac:dyDescent="0.2">
      <c r="A517" s="13" t="s">
        <v>18</v>
      </c>
      <c r="B517" s="13" t="s">
        <v>477</v>
      </c>
      <c r="C517" s="14">
        <v>40</v>
      </c>
      <c r="D517" s="14">
        <v>203</v>
      </c>
      <c r="E517" s="14">
        <v>985</v>
      </c>
      <c r="F517" s="14">
        <v>810</v>
      </c>
      <c r="G517" s="14">
        <v>38</v>
      </c>
      <c r="H517" s="15">
        <f t="shared" ref="H517:H544" si="33">SUM(C517:G517)</f>
        <v>2076</v>
      </c>
    </row>
    <row r="518" spans="1:9" x14ac:dyDescent="0.2">
      <c r="A518" s="2" t="s">
        <v>18</v>
      </c>
      <c r="B518" s="2" t="s">
        <v>478</v>
      </c>
      <c r="C518" s="3">
        <v>48</v>
      </c>
      <c r="D518" s="3">
        <v>272</v>
      </c>
      <c r="E518" s="3">
        <v>1445</v>
      </c>
      <c r="F518" s="3">
        <v>1086</v>
      </c>
      <c r="G518" s="3">
        <v>66</v>
      </c>
      <c r="H518" s="5">
        <f t="shared" si="33"/>
        <v>2917</v>
      </c>
    </row>
    <row r="519" spans="1:9" x14ac:dyDescent="0.2">
      <c r="A519" s="2" t="s">
        <v>18</v>
      </c>
      <c r="B519" s="2" t="s">
        <v>479</v>
      </c>
      <c r="C519" s="3">
        <v>143</v>
      </c>
      <c r="D519" s="3">
        <v>767</v>
      </c>
      <c r="E519" s="3">
        <v>1722</v>
      </c>
      <c r="F519" s="3">
        <v>1917</v>
      </c>
      <c r="G519" s="3">
        <v>164</v>
      </c>
      <c r="H519" s="5">
        <f t="shared" si="33"/>
        <v>4713</v>
      </c>
    </row>
    <row r="520" spans="1:9" x14ac:dyDescent="0.2">
      <c r="A520" s="2" t="s">
        <v>18</v>
      </c>
      <c r="B520" s="2" t="s">
        <v>480</v>
      </c>
      <c r="C520" s="3">
        <v>253</v>
      </c>
      <c r="D520" s="3">
        <v>1804</v>
      </c>
      <c r="E520" s="3">
        <v>6033</v>
      </c>
      <c r="F520" s="3">
        <v>3201</v>
      </c>
      <c r="G520" s="3">
        <v>250</v>
      </c>
      <c r="H520" s="5">
        <f t="shared" si="33"/>
        <v>11541</v>
      </c>
    </row>
    <row r="521" spans="1:9" x14ac:dyDescent="0.2">
      <c r="A521" s="2" t="s">
        <v>18</v>
      </c>
      <c r="B521" s="2" t="s">
        <v>481</v>
      </c>
      <c r="C521" s="3">
        <v>112</v>
      </c>
      <c r="D521" s="3">
        <v>446</v>
      </c>
      <c r="E521" s="3">
        <v>2499</v>
      </c>
      <c r="F521" s="3">
        <v>2188</v>
      </c>
      <c r="G521" s="3">
        <v>91</v>
      </c>
      <c r="H521" s="5">
        <f t="shared" si="33"/>
        <v>5336</v>
      </c>
    </row>
    <row r="522" spans="1:9" x14ac:dyDescent="0.2">
      <c r="A522" s="2" t="s">
        <v>18</v>
      </c>
      <c r="B522" s="2" t="s">
        <v>482</v>
      </c>
      <c r="C522" s="3">
        <v>33</v>
      </c>
      <c r="D522" s="3">
        <v>78</v>
      </c>
      <c r="E522" s="3">
        <v>433</v>
      </c>
      <c r="F522" s="3">
        <v>415</v>
      </c>
      <c r="G522" s="3">
        <v>21</v>
      </c>
      <c r="H522" s="5">
        <f t="shared" si="33"/>
        <v>980</v>
      </c>
    </row>
    <row r="523" spans="1:9" x14ac:dyDescent="0.2">
      <c r="A523" s="2" t="s">
        <v>18</v>
      </c>
      <c r="B523" s="2" t="s">
        <v>483</v>
      </c>
      <c r="C523" s="3">
        <v>21</v>
      </c>
      <c r="D523" s="3">
        <v>83</v>
      </c>
      <c r="E523" s="3">
        <v>694</v>
      </c>
      <c r="F523" s="3">
        <v>660</v>
      </c>
      <c r="G523" s="3">
        <v>22</v>
      </c>
      <c r="H523" s="5">
        <f t="shared" si="33"/>
        <v>1480</v>
      </c>
    </row>
    <row r="524" spans="1:9" x14ac:dyDescent="0.2">
      <c r="A524" s="2" t="s">
        <v>18</v>
      </c>
      <c r="B524" s="2" t="s">
        <v>484</v>
      </c>
      <c r="C524" s="3">
        <v>87</v>
      </c>
      <c r="D524" s="3">
        <v>804</v>
      </c>
      <c r="E524" s="3">
        <v>2257</v>
      </c>
      <c r="F524" s="3">
        <v>1469</v>
      </c>
      <c r="G524" s="3">
        <v>87</v>
      </c>
      <c r="H524" s="5">
        <f t="shared" si="33"/>
        <v>4704</v>
      </c>
    </row>
    <row r="525" spans="1:9" x14ac:dyDescent="0.2">
      <c r="A525" s="2" t="s">
        <v>18</v>
      </c>
      <c r="B525" s="2" t="s">
        <v>485</v>
      </c>
      <c r="C525" s="3">
        <v>77</v>
      </c>
      <c r="D525" s="3">
        <v>258</v>
      </c>
      <c r="E525" s="3">
        <v>1432</v>
      </c>
      <c r="F525" s="3">
        <v>1274</v>
      </c>
      <c r="G525" s="3">
        <v>95</v>
      </c>
      <c r="H525" s="5">
        <f t="shared" si="33"/>
        <v>3136</v>
      </c>
    </row>
    <row r="526" spans="1:9" x14ac:dyDescent="0.2">
      <c r="A526" s="2" t="s">
        <v>18</v>
      </c>
      <c r="B526" s="2" t="s">
        <v>486</v>
      </c>
      <c r="C526" s="3">
        <v>113</v>
      </c>
      <c r="D526" s="3">
        <v>1030</v>
      </c>
      <c r="E526" s="3">
        <v>4933</v>
      </c>
      <c r="F526" s="3">
        <v>2253</v>
      </c>
      <c r="G526" s="3">
        <v>196</v>
      </c>
      <c r="H526" s="5">
        <f t="shared" si="33"/>
        <v>8525</v>
      </c>
      <c r="I526" s="13"/>
    </row>
    <row r="527" spans="1:9" x14ac:dyDescent="0.2">
      <c r="A527" s="2" t="s">
        <v>18</v>
      </c>
      <c r="B527" s="2" t="s">
        <v>487</v>
      </c>
      <c r="C527" s="3">
        <v>51</v>
      </c>
      <c r="D527" s="3">
        <v>322</v>
      </c>
      <c r="E527" s="3">
        <v>1587</v>
      </c>
      <c r="F527" s="3">
        <v>813</v>
      </c>
      <c r="G527" s="3">
        <v>43</v>
      </c>
      <c r="H527" s="5">
        <f t="shared" si="33"/>
        <v>2816</v>
      </c>
    </row>
    <row r="528" spans="1:9" x14ac:dyDescent="0.2">
      <c r="A528" s="2" t="s">
        <v>18</v>
      </c>
      <c r="B528" s="2" t="s">
        <v>488</v>
      </c>
      <c r="C528" s="3">
        <v>144</v>
      </c>
      <c r="D528" s="3">
        <v>1291</v>
      </c>
      <c r="E528" s="3">
        <v>3506</v>
      </c>
      <c r="F528" s="3">
        <v>1484</v>
      </c>
      <c r="G528" s="3">
        <v>163</v>
      </c>
      <c r="H528" s="5">
        <f t="shared" si="33"/>
        <v>6588</v>
      </c>
    </row>
    <row r="529" spans="1:9" x14ac:dyDescent="0.2">
      <c r="A529" s="2" t="s">
        <v>18</v>
      </c>
      <c r="B529" s="2" t="s">
        <v>489</v>
      </c>
      <c r="C529" s="3">
        <v>122</v>
      </c>
      <c r="D529" s="3">
        <v>307</v>
      </c>
      <c r="E529" s="3">
        <v>1265</v>
      </c>
      <c r="F529" s="3">
        <v>1808</v>
      </c>
      <c r="G529" s="3">
        <v>121</v>
      </c>
      <c r="H529" s="5">
        <f t="shared" si="33"/>
        <v>3623</v>
      </c>
    </row>
    <row r="530" spans="1:9" x14ac:dyDescent="0.2">
      <c r="A530" s="2" t="s">
        <v>18</v>
      </c>
      <c r="B530" s="2" t="s">
        <v>490</v>
      </c>
      <c r="C530" s="3">
        <v>49</v>
      </c>
      <c r="D530" s="3">
        <v>182</v>
      </c>
      <c r="E530" s="3">
        <v>936</v>
      </c>
      <c r="F530" s="3">
        <v>841</v>
      </c>
      <c r="G530" s="3">
        <v>62</v>
      </c>
      <c r="H530" s="5">
        <f t="shared" si="33"/>
        <v>2070</v>
      </c>
    </row>
    <row r="531" spans="1:9" x14ac:dyDescent="0.2">
      <c r="A531" s="2" t="s">
        <v>18</v>
      </c>
      <c r="B531" s="2" t="s">
        <v>491</v>
      </c>
      <c r="C531" s="3">
        <v>72</v>
      </c>
      <c r="D531" s="3">
        <v>207</v>
      </c>
      <c r="E531" s="3">
        <v>987</v>
      </c>
      <c r="F531" s="3">
        <v>1153</v>
      </c>
      <c r="G531" s="3">
        <v>46</v>
      </c>
      <c r="H531" s="5">
        <f t="shared" si="33"/>
        <v>2465</v>
      </c>
    </row>
    <row r="532" spans="1:9" x14ac:dyDescent="0.2">
      <c r="A532" s="2" t="s">
        <v>18</v>
      </c>
      <c r="B532" s="2" t="s">
        <v>492</v>
      </c>
      <c r="C532" s="3">
        <v>75</v>
      </c>
      <c r="D532" s="3">
        <v>217</v>
      </c>
      <c r="E532" s="3">
        <v>1443</v>
      </c>
      <c r="F532" s="3">
        <v>1305</v>
      </c>
      <c r="G532" s="3">
        <v>69</v>
      </c>
      <c r="H532" s="5">
        <f t="shared" si="33"/>
        <v>3109</v>
      </c>
    </row>
    <row r="533" spans="1:9" x14ac:dyDescent="0.2">
      <c r="A533" s="2" t="s">
        <v>18</v>
      </c>
      <c r="B533" s="2" t="s">
        <v>493</v>
      </c>
      <c r="C533" s="3">
        <v>29</v>
      </c>
      <c r="D533" s="3">
        <v>57</v>
      </c>
      <c r="E533" s="3">
        <v>443</v>
      </c>
      <c r="F533" s="3">
        <v>490</v>
      </c>
      <c r="G533" s="3">
        <v>34</v>
      </c>
      <c r="H533" s="5">
        <f t="shared" si="33"/>
        <v>1053</v>
      </c>
    </row>
    <row r="534" spans="1:9" x14ac:dyDescent="0.2">
      <c r="A534" s="2" t="s">
        <v>18</v>
      </c>
      <c r="B534" s="2" t="s">
        <v>494</v>
      </c>
      <c r="C534" s="3">
        <v>74</v>
      </c>
      <c r="D534" s="3">
        <v>343</v>
      </c>
      <c r="E534" s="3">
        <v>1407</v>
      </c>
      <c r="F534" s="3">
        <v>1409</v>
      </c>
      <c r="G534" s="3">
        <v>49</v>
      </c>
      <c r="H534" s="5">
        <f t="shared" si="33"/>
        <v>3282</v>
      </c>
    </row>
    <row r="535" spans="1:9" x14ac:dyDescent="0.2">
      <c r="A535" s="2" t="s">
        <v>18</v>
      </c>
      <c r="B535" s="2" t="s">
        <v>495</v>
      </c>
      <c r="C535" s="3">
        <v>18</v>
      </c>
      <c r="D535" s="3">
        <v>172</v>
      </c>
      <c r="E535" s="3">
        <v>637</v>
      </c>
      <c r="F535" s="3">
        <v>256</v>
      </c>
      <c r="G535" s="3">
        <v>32</v>
      </c>
      <c r="H535" s="5">
        <f t="shared" si="33"/>
        <v>1115</v>
      </c>
    </row>
    <row r="536" spans="1:9" x14ac:dyDescent="0.2">
      <c r="A536" s="2" t="s">
        <v>18</v>
      </c>
      <c r="B536" s="2" t="s">
        <v>496</v>
      </c>
      <c r="C536" s="3">
        <v>112</v>
      </c>
      <c r="D536" s="3">
        <v>712</v>
      </c>
      <c r="E536" s="3">
        <v>3356</v>
      </c>
      <c r="F536" s="3">
        <v>2006</v>
      </c>
      <c r="G536" s="3">
        <v>130</v>
      </c>
      <c r="H536" s="5">
        <f t="shared" si="33"/>
        <v>6316</v>
      </c>
    </row>
    <row r="537" spans="1:9" x14ac:dyDescent="0.2">
      <c r="A537" s="2" t="s">
        <v>18</v>
      </c>
      <c r="B537" s="2" t="s">
        <v>497</v>
      </c>
      <c r="C537" s="3">
        <v>35</v>
      </c>
      <c r="D537" s="3">
        <v>99</v>
      </c>
      <c r="E537" s="3">
        <v>503</v>
      </c>
      <c r="F537" s="3">
        <v>508</v>
      </c>
      <c r="G537" s="3">
        <v>37</v>
      </c>
      <c r="H537" s="5">
        <f t="shared" si="33"/>
        <v>1182</v>
      </c>
    </row>
    <row r="538" spans="1:9" x14ac:dyDescent="0.2">
      <c r="A538" s="2" t="s">
        <v>18</v>
      </c>
      <c r="B538" s="2" t="s">
        <v>50</v>
      </c>
      <c r="C538" s="3">
        <v>270</v>
      </c>
      <c r="D538" s="3">
        <v>1563</v>
      </c>
      <c r="E538" s="3">
        <v>7005</v>
      </c>
      <c r="F538" s="3">
        <v>3851</v>
      </c>
      <c r="G538" s="3">
        <v>268</v>
      </c>
      <c r="H538" s="5">
        <f t="shared" si="33"/>
        <v>12957</v>
      </c>
    </row>
    <row r="539" spans="1:9" x14ac:dyDescent="0.2">
      <c r="A539" s="2" t="s">
        <v>18</v>
      </c>
      <c r="B539" s="2" t="s">
        <v>498</v>
      </c>
      <c r="C539" s="3">
        <v>298</v>
      </c>
      <c r="D539" s="3">
        <v>1361</v>
      </c>
      <c r="E539" s="3">
        <v>5117</v>
      </c>
      <c r="F539" s="3">
        <v>4110</v>
      </c>
      <c r="G539" s="3">
        <v>327</v>
      </c>
      <c r="H539" s="5">
        <f t="shared" si="33"/>
        <v>11213</v>
      </c>
      <c r="I539" s="5"/>
    </row>
    <row r="540" spans="1:9" x14ac:dyDescent="0.2">
      <c r="A540" s="2" t="s">
        <v>18</v>
      </c>
      <c r="B540" s="2" t="s">
        <v>499</v>
      </c>
      <c r="C540" s="3">
        <v>41</v>
      </c>
      <c r="D540" s="3">
        <v>136</v>
      </c>
      <c r="E540" s="3">
        <v>802</v>
      </c>
      <c r="F540" s="3">
        <v>893</v>
      </c>
      <c r="G540" s="3">
        <v>25</v>
      </c>
      <c r="H540" s="5">
        <f t="shared" si="33"/>
        <v>1897</v>
      </c>
    </row>
    <row r="541" spans="1:9" x14ac:dyDescent="0.2">
      <c r="A541" s="2" t="s">
        <v>18</v>
      </c>
      <c r="B541" s="2" t="s">
        <v>500</v>
      </c>
      <c r="C541" s="3">
        <v>112</v>
      </c>
      <c r="D541" s="3">
        <v>827</v>
      </c>
      <c r="E541" s="3">
        <v>2216</v>
      </c>
      <c r="F541" s="3">
        <v>1493</v>
      </c>
      <c r="G541" s="3">
        <v>96</v>
      </c>
      <c r="H541" s="5">
        <f t="shared" si="33"/>
        <v>4744</v>
      </c>
    </row>
    <row r="542" spans="1:9" x14ac:dyDescent="0.2">
      <c r="A542" s="2" t="s">
        <v>18</v>
      </c>
      <c r="B542" s="2" t="s">
        <v>501</v>
      </c>
      <c r="C542" s="3">
        <v>88</v>
      </c>
      <c r="D542" s="3">
        <v>415</v>
      </c>
      <c r="E542" s="3">
        <v>2046</v>
      </c>
      <c r="F542" s="3">
        <v>2105</v>
      </c>
      <c r="G542" s="3">
        <v>97</v>
      </c>
      <c r="H542" s="5">
        <f t="shared" si="33"/>
        <v>4751</v>
      </c>
    </row>
    <row r="543" spans="1:9" x14ac:dyDescent="0.2">
      <c r="A543" s="2" t="s">
        <v>18</v>
      </c>
      <c r="B543" s="2" t="s">
        <v>502</v>
      </c>
      <c r="C543" s="3">
        <v>146</v>
      </c>
      <c r="D543" s="3">
        <v>1039</v>
      </c>
      <c r="E543" s="3">
        <v>4215</v>
      </c>
      <c r="F543" s="3">
        <v>2942</v>
      </c>
      <c r="G543" s="3">
        <v>189</v>
      </c>
      <c r="H543" s="5">
        <f t="shared" si="33"/>
        <v>8531</v>
      </c>
    </row>
    <row r="544" spans="1:9" x14ac:dyDescent="0.2">
      <c r="A544" s="2" t="s">
        <v>18</v>
      </c>
      <c r="B544" s="2" t="s">
        <v>503</v>
      </c>
      <c r="C544" s="3">
        <v>164</v>
      </c>
      <c r="D544" s="3">
        <v>1361</v>
      </c>
      <c r="E544" s="3">
        <v>5150</v>
      </c>
      <c r="F544" s="3">
        <v>2758</v>
      </c>
      <c r="G544" s="3">
        <v>247</v>
      </c>
      <c r="H544" s="5">
        <f t="shared" si="33"/>
        <v>9680</v>
      </c>
    </row>
    <row r="545" spans="1:8" s="1" customFormat="1" x14ac:dyDescent="0.2">
      <c r="B545" s="1" t="str">
        <f>CONCATENATE(A544, " ", "Total")</f>
        <v>YOR Total</v>
      </c>
      <c r="C545" s="4">
        <f>SUM(C516:C544)</f>
        <v>2877</v>
      </c>
      <c r="D545" s="4">
        <f t="shared" ref="D545:H545" si="34">SUM(D516:D544)</f>
        <v>16491</v>
      </c>
      <c r="E545" s="4">
        <f t="shared" si="34"/>
        <v>65791</v>
      </c>
      <c r="F545" s="4">
        <f t="shared" si="34"/>
        <v>46300</v>
      </c>
      <c r="G545" s="4">
        <f t="shared" si="34"/>
        <v>3104</v>
      </c>
      <c r="H545" s="4">
        <f t="shared" si="34"/>
        <v>134563</v>
      </c>
    </row>
    <row r="546" spans="1:8" s="1" customFormat="1" x14ac:dyDescent="0.2">
      <c r="C546" s="4"/>
      <c r="D546" s="4"/>
      <c r="E546" s="4"/>
      <c r="F546" s="4"/>
      <c r="G546" s="4"/>
      <c r="H546" s="4"/>
    </row>
    <row r="547" spans="1:8" s="1" customFormat="1" x14ac:dyDescent="0.2">
      <c r="A547" s="1" t="s">
        <v>0</v>
      </c>
      <c r="B547" s="1" t="s">
        <v>19</v>
      </c>
      <c r="C547" s="7">
        <v>147</v>
      </c>
      <c r="D547" s="7">
        <v>2411</v>
      </c>
      <c r="E547" s="7">
        <v>3080</v>
      </c>
      <c r="F547" s="7">
        <v>796</v>
      </c>
      <c r="G547" s="7">
        <v>155</v>
      </c>
      <c r="H547" s="4">
        <f>SUM(C547:G547)</f>
        <v>6589</v>
      </c>
    </row>
    <row r="548" spans="1:8" s="1" customFormat="1" x14ac:dyDescent="0.2">
      <c r="C548" s="4"/>
      <c r="D548" s="4"/>
      <c r="E548" s="4"/>
      <c r="F548" s="4"/>
      <c r="G548" s="4"/>
    </row>
    <row r="549" spans="1:8" s="1" customFormat="1" x14ac:dyDescent="0.2">
      <c r="B549" s="1" t="s">
        <v>22</v>
      </c>
      <c r="C549" s="4">
        <f t="shared" ref="C549:H549" si="35">SUM(C18,C93,C123,C147,C188,C219,C239,C260,C298,C365,C385,C397,C435,C463,C514,C545,C547)</f>
        <v>20193</v>
      </c>
      <c r="D549" s="4">
        <f t="shared" si="35"/>
        <v>88875</v>
      </c>
      <c r="E549" s="4">
        <f t="shared" si="35"/>
        <v>427570</v>
      </c>
      <c r="F549" s="4">
        <f t="shared" si="35"/>
        <v>284434</v>
      </c>
      <c r="G549" s="4">
        <f t="shared" si="35"/>
        <v>21375</v>
      </c>
      <c r="H549" s="4">
        <f t="shared" si="35"/>
        <v>842447</v>
      </c>
    </row>
  </sheetData>
  <phoneticPr fontId="1" type="noConversion"/>
  <printOptions gridLines="1"/>
  <pageMargins left="0.45" right="0.45" top="0.75" bottom="0.25" header="0.3" footer="0"/>
  <pageSetup orientation="landscape" r:id="rId1"/>
  <headerFooter>
    <oddHeader>&amp;C&amp;"-,Bold"11/5/24 General Election
U.S. Senator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U J A A B Q S w M E F A A C A A g A L n N t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L n N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5 z b V n Z y Y I X v w Y A A A B d A A A T A B w A R m 9 y b X V s Y X M v U 2 V j d G l v b j E u b S C i G A A o o B Q A A A A A A A A A A A A A A A A A A A A A A A A A A A D t X F t T o 0 g U f r f K / 9 D F v C R V W U o C z m 0 3 M 4 V J R x k d c A B n Z 9 Z Y F p p W q U n A 5 e K a c v 3 v 2 0 A C J K E h a i 7 g t i / a D e n + z j n f O d 9 B I C 6 6 9 E z b A l r 0 m / t 9 e 2 t 7 y 7 0 x H N Q H b 5 h j F W p S B 8 o 6 E O U O + C 6 1 I Y i n G N A C A + R t b w H 8 o 9 m + c 4 n w T N u 9 Y z v 2 p T 9 E l l f r m g P E t m 3 L w w O 3 x v z 1 s Y c G 0 T 7 u + Z U 9 6 C O n B 4 9 g W 5 c U W Q P a g a j C T m 8 H / z Q F A C c n 9 m T 7 D g 0 v k A P 2 k Y U c Y 9 B T k e s P P L d 3 f n n n n D v o 1 n Y 8 9 9 y y 7 8 6 5 5 n k T f 7 a X h 5 r 1 7 j 2 m 3 j j t o I E 5 N D 3 k t J h / m Q Z o 2 w N / a L k t 7 m 0 D Q O v S 7 p v W d Y t r 7 j Y b 4 J t v e 0 j z R g P U S v 5 k Z d t C Z / V G Z P 0 b p n 1 j W N c I 6 K N b F P h F N y 7 w O b p j W O 6 V 7 Q y j 1 Y O D b i 3 y V O P h g Y l m O b y 7 h 4 8 A D 9 1 7 j w 0 w m W 8 S 5 n n C v E C Y 3 y X M v y X M v y P M v y f M f y D M c z u k A y S L O Z L J H M l m j m Q 0 R 7 K a m z b 7 M Y m g i o a Y a P 0 J E 5 I o R g f G 0 7 X p U D e S a D 3 W t 7 d M i 7 T a d F q d y J I O O 0 D T R R 1 i 4 k N Z 1 B W 1 v P m U C b c o k b i X J F K f Z t L T M + n 5 Z O 6 / i M 0 q D K o r r q 2 i L n 2 H Q F d A W 5 H 3 8 Z R W X k q T M R f x e o f y e j W 8 n q b c l L 8 W q J 6 g 1 q y X l 2 6 0 g p a J a T k V d E E K 5 n W Y 5 W b i x n p j S s j q N c c L Z k N Y 1 s r f x k 7 B z O B 6 I 8 V 1 4 Z V Q P d U T a r c D 0 x s b C C 5 G I L Y 8 A R q e E p 0 x 1 x u C F M 7 w P P z J 6 A M 6 3 m h v F C 9 X C 4 t G y k c 4 9 v U U y V g u t R j b T A / 4 9 E B I D 3 b T g 7 f p w b v 0 4 H 1 6 8 I F 5 z I 4 M V x C a P F + l A s Y S c 5 U l J i t L z F a W m K 4 s M V 9 Z U p 2 K 3 J J 9 h F S r A o c t l v 5 c 4 Q W A f g D B E d y X t C N R P 1 F h e W t C I X R a J 2 i d o H V i O X W i r Z z I + k 9 8 p f 3 1 q 6 R p O J O h C n 4 D X V W U D 4 8 k u b x F I h 9 3 Q d f 8 / p V U i F U 3 z Q t 3 m 1 n R q C k / u o r a K f F 1 V x 7 q A g Z 9 o A x 6 0 W X X g s w i h S 6 T U t 2 Q K W x A p v W R i E k Z E i F Z I D M m Z a p q u R H j p v V 1 4 / W 1 U t Q p 6 N j 5 i v G F d u a 0 M 9 9 Q Z 6 4 p X 6 G q w R I / 6 Z G P m y r H R p R D V 6 G o n a i B i P 8 p H n W U 8 n c e c 4 h p R 1 6 G j j y L U T 8 V 9 b B S h A o B U z 6 V g 0 9 q 8 I 9 d H Y d F 6 Y I O h B 0 N 1 C Z i U W J S 5 a G m G r d e j R N V R d F 0 R T k E 4 1 T v S r I o t 2 H U g + g 6 L P H N j m L s B W x 6 R 9 n 0 P N Y c y s q P i d P 3 T j r 7 U K 8 C X / J Q U 6 a s h i n a A V S l b h f U 4 m Q t s T B l g K V 6 t F 4 9 i k N Q g f / z z m O l b N k Q W w 6 h L M M 9 2 K 4 C W 2 K s l C 0 b Y o s m 7 o s d 8 U C p B F 0 S s P S q u x x X 3 V / 8 / j U C 9 h U 4 d u w L w 0 P Z J N r I L d X e H L Y k 0 B g J 5 g y 2 4 M D s 9 5 E F Q m S p O w 9 a C F C 1 / 4 k D D Z B x e Q N O R c 9 z z A v f Q + 7 Z 5 9 P o w 2 e f w R + f g O f 4 K F l f s u 7 s X w i 0 f d e z h 6 D r W 9 E b m M k G Y r 8 f 3 8 o h g G k A J m Z e O M e M Q b y Z n a + d j n P y r J 5 + T 8 g y h s m L P a m 9 o y P j + R o Z b E A O G Z 8 Z I I m 8 w I b D j J e R F O 8 G R 2 Z + q 8 i P y V Z z o I I 9 0 m v P G 5 3 a D d 7 f G l Y / I G K w O J g k X r x b d D z 8 O 3 Y u A W G W c 6 N F o l M C M A H g W U / j y m k M b / H m 4 b B e f 1 b t I F o S l J N p b 2 T e C 6 p k q V m w p B w b D r Y c 5 w O H f T j t b Y D n D X A q u f E 5 3 3 z k j F p B 6 j X A n m k Z z k j C C e S Z V y Y W h O k P N 8 K t W k x 0 G h 7 O L q O i v 3 0 T I w i X O 5 u u c g k L p v A U 6 m V i z J I 6 m / y H R A r B l a w O y 8 a d e W 2 E x Q a D i 1 A + 7 D z G 1 S y x N n V m a P J p X K b C 2 O G g B g 7 E i z A P D I P u E f a D 4 X R x w P y B E W Y S 8 5 E h R J F 5 Z M B Z Z q z J f k w F t g 5 a n 5 I z 1 k q F Y L O J g 5 K N 8 y m i o m v T x T u X V L K z 4 F V c t c N 3 x g j K H R 5 7 z e o d G r g m B R 8 7 u l j F I 6 9 P l c t w i q r 5 K i 4 0 Z 5 x c k W L z f G m a 7 W O a s 3 1 M 5 I Y X 9 D I T o i + 5 n 1 n w 5 d b E s F X 2 N M s T + N C s f J E n W 5 6 y 9 s l C v z z / P E f o 2 7 Z v e S O 8 5 X B o u i 7 2 I + Z 5 y f I v A 2 L 1 x Z 7 P E X v + t Y s 9 v 0 a x 5 x c V e 3 5 e 7 H k q 9 q s X e 7 4 y x W Z 5 Y s / P i z 3 / U r H n V y P 2 p P B k i x l f F b H n i 8 W e Z H n K 2 i e L / f L 8 8 3 S x 1 3 C p N K + u S p R s Y 0 T V V 3 M h R 8 2 F 1 6 7 m w h r V X F h U z Y V 5 N R e o m q 9 e z Y V S q f l s g V m e g g v z C i 6 8 V M G F 1 S g 4 K S T Z C i V U R c G F Y g U n W Z 6 y 9 s k K v j z / P O d y P f 9 b x x b q 1 e i 3 j v 3 v H t N I S d G r + t a x L 8 E T y c E r E c e q s h d 8 s 1 c l H p m d v c / Z y z O D P v C 2 8 m b m P 1 B L A Q I t A B Q A A g A I A C 5 z b V m G V K h z p A A A A P Y A A A A S A A A A A A A A A A A A A A A A A A A A A A B D b 2 5 m a W c v U G F j a 2 F n Z S 5 4 b W x Q S w E C L Q A U A A I A C A A u c 2 1 Z D 8 r p q 6 Q A A A D p A A A A E w A A A A A A A A A A A A A A A A D w A A A A W 0 N v b n R l b n R f V H l w Z X N d L n h t b F B L A Q I t A B Q A A g A I A C 5 z b V n Z y Y I X v w Y A A A B d A A A T A A A A A A A A A A A A A A A A A O E B A A B G b 3 J t d W x h c y 9 T Z W N 0 a W 9 u M S 5 t U E s F B g A A A A A D A A M A w g A A A O 0 I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P D A Q A A A A A A o c M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D Q U F B Q U F B Q U F B R E w 3 W F R P c W N M Q 1 I 0 N j A x N G R Y Y n M 1 T k p G U n l Z V z V 6 W m 0 5 e W J T Q k d h V 3 h s S U d a e W I y M G d T b l Z r W j J V Z 2 I y W W d V S E p 2 W W 1 G M F p R Q U F B Q U F B Q U F B Q U F B Q T h 4 S H l M V H c w S V J Z R H R Z R F g 0 a D Z I W E R r a G x i S E J s Y 2 l C U m R X V n l h V 1 Z 6 Q U F I T D d Y V E 9 x Y 0 x D U j Q 2 M D E 0 Z F h i c z V O Q U F B Q U F B Q U F B Q U E 2 S j l 1 b E 9 0 a U p R W V J h S 0 h N a U d 0 R V p K M V J 5 W V c 1 e l p t O X l i U 0 J H Y V d 4 b E l H W n l i M j B n V W 1 W b m F Y T j B a W E l n Y j J Z Z 1 V I S n Z Z b U Y w W l F B Q U F n Q U F B Q U F B Q U F D L 0 h D M X B Y L z F v U j R x T V R B c j B 1 Q 0 R l R G t o b G J I Q m x j a U J S Z F d W e W F X V n p B Q U U 2 S j l 1 b E 9 0 a U p R W V J h S 0 h N a U d 0 R V p B Q U F B Q U F B Q U F B Q 2 t r N T l 0 S k Z r W V M 1 Y W h Y N V h I N j N P a E s x U n l Z V z V 6 W m 0 5 e W J T Q k d h V 3 h s S U d a e W I y M G d R M j k x Y m 5 S N U l F T n Z i V z F w Y z N O c G I y N W x j a U F v T W l r Q U F B U U F B Q U F B Q U F B Q V Z i Z k Z C T U p Y b 2 t D W U Z C M m 1 s R U x z T H c 1 S V p X e H d a W E l n V V h W b G N t b G x j d 0 F C c E p P Z m J T U l p H R X V X b 1 Y r V n g r d H p v U U F B Q U F B Q U F B Q U E 3 V C t s S W V G a k t r M j h W Q 0 g 3 T U R X d z F C d F V j b U Z 1 Y z J a d m N t M G d S b W x z W l N C b W N t O X R J R k 5 v W l h K c F p t W U F B Q V l B Q U F B Q U F B Q U F L R V I 1 e U x n b H Z r b X h s c G N l W F l L S D Z 3 N U l a V 3 h 3 W l h J Z 1 V Y V m x j b W x s Y 3 d B Q j d U K 2 x J Z U Z q S 2 s y O F Z D S D d N R F d 3 M U F B Q U F B Q T 0 i I C 8 + P C 9 T d G F i b G V F b n R y a W V z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4 Y T d m M z E 3 L T F k M z Q t N D k w M y 1 h M z g 2 L W F h M j M 5 M m Q z O G E w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E 2 O j E 4 L j I 0 O D U 2 M D B a I i A v P j x F b n R y e S B U e X B l P S J G a W x s Q 2 9 s d W 1 u V H l w Z X M i I F Z h b H V l P S J z Q m d Z R 0 J n W U d C Z 1 l H Q m d Z R 0 J n W U c i I C 8 + P E V u d H J 5 I F R 5 c G U 9 I k Z p b G x D b 2 x 1 b W 5 O Y W 1 l c y I g V m F s d W U 9 I n N b J n F 1 b 3 Q 7 Q 2 9 s d W 1 u M S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S R V N J R E V O V C B B T k Q g V k l D R S B Q U k V T S U R F T l Q v Q X V 0 b 1 J l b W 9 2 Z W R D b 2 x 1 b W 5 z M S 5 7 Q 2 9 s d W 1 u M S w w f S Z x d W 9 0 O y w m c X V v d D t T Z W N 0 a W 9 u M S 9 Q U k V T S U R F T l Q g Q U 5 E I F Z J Q 0 U g U F J F U 0 l E R U 5 U L 0 F 1 d G 9 S Z W 1 v d m V k Q 2 9 s d W 1 u c z E u e 0 N v b H V t b j M s M X 0 m c X V v d D s s J n F 1 b 3 Q 7 U 2 V j d G l v b j E v U F J F U 0 l E R U 5 U I E F O R C B W S U N F I F B S R V N J R E V O V C 9 B d X R v U m V t b 3 Z l Z E N v b H V t b n M x L n t D b 2 x 1 b W 4 0 L D J 9 J n F 1 b 3 Q 7 L C Z x d W 9 0 O 1 N l Y 3 R p b 2 4 x L 1 B S R V N J R E V O V C B B T k Q g V k l D R S B Q U k V T S U R F T l Q v Q X V 0 b 1 J l b W 9 2 Z W R D b 2 x 1 b W 5 z M S 5 7 Q 2 9 s d W 1 u N S w z f S Z x d W 9 0 O y w m c X V v d D t T Z W N 0 a W 9 u M S 9 Q U k V T S U R F T l Q g Q U 5 E I F Z J Q 0 U g U F J F U 0 l E R U 5 U L 0 F 1 d G 9 S Z W 1 v d m V k Q 2 9 s d W 1 u c z E u e 0 N v b H V t b j Y s N H 0 m c X V v d D s s J n F 1 b 3 Q 7 U 2 V j d G l v b j E v U F J F U 0 l E R U 5 U I E F O R C B W S U N F I F B S R V N J R E V O V C 9 B d X R v U m V t b 3 Z l Z E N v b H V t b n M x L n t D b 2 x 1 b W 4 3 L D V 9 J n F 1 b 3 Q 7 L C Z x d W 9 0 O 1 N l Y 3 R p b 2 4 x L 1 B S R V N J R E V O V C B B T k Q g V k l D R S B Q U k V T S U R F T l Q v Q X V 0 b 1 J l b W 9 2 Z W R D b 2 x 1 b W 5 z M S 5 7 Q 2 9 s d W 1 u O C w 2 f S Z x d W 9 0 O y w m c X V v d D t T Z W N 0 a W 9 u M S 9 Q U k V T S U R F T l Q g Q U 5 E I F Z J Q 0 U g U F J F U 0 l E R U 5 U L 0 F 1 d G 9 S Z W 1 v d m V k Q 2 9 s d W 1 u c z E u e 0 N v b H V t b j k s N 3 0 m c X V v d D s s J n F 1 b 3 Q 7 U 2 V j d G l v b j E v U F J F U 0 l E R U 5 U I E F O R C B W S U N F I F B S R V N J R E V O V C 9 B d X R v U m V t b 3 Z l Z E N v b H V t b n M x L n t D b 2 x 1 b W 4 x M C w 4 f S Z x d W 9 0 O y w m c X V v d D t T Z W N 0 a W 9 u M S 9 Q U k V T S U R F T l Q g Q U 5 E I F Z J Q 0 U g U F J F U 0 l E R U 5 U L 0 F 1 d G 9 S Z W 1 v d m V k Q 2 9 s d W 1 u c z E u e 0 N v b H V t b j E x L D l 9 J n F 1 b 3 Q 7 L C Z x d W 9 0 O 1 N l Y 3 R p b 2 4 x L 1 B S R V N J R E V O V C B B T k Q g V k l D R S B Q U k V T S U R F T l Q v Q X V 0 b 1 J l b W 9 2 Z W R D b 2 x 1 b W 5 z M S 5 7 Q 2 9 s d W 1 u M T I s M T B 9 J n F 1 b 3 Q 7 L C Z x d W 9 0 O 1 N l Y 3 R p b 2 4 x L 1 B S R V N J R E V O V C B B T k Q g V k l D R S B Q U k V T S U R F T l Q v Q X V 0 b 1 J l b W 9 2 Z W R D b 2 x 1 b W 5 z M S 5 7 Q 2 9 s d W 1 u M T M s M T F 9 J n F 1 b 3 Q 7 L C Z x d W 9 0 O 1 N l Y 3 R p b 2 4 x L 1 B S R V N J R E V O V C B B T k Q g V k l D R S B Q U k V T S U R F T l Q v Q X V 0 b 1 J l b W 9 2 Z W R D b 2 x 1 b W 5 z M S 5 7 Q 2 9 s d W 1 u M T Q s M T J 9 J n F 1 b 3 Q 7 L C Z x d W 9 0 O 1 N l Y 3 R p b 2 4 x L 1 B S R V N J R E V O V C B B T k Q g V k l D R S B Q U k V T S U R F T l Q v Q X V 0 b 1 J l b W 9 2 Z W R D b 2 x 1 b W 5 z M S 5 7 Q 2 9 s d W 1 u M T U s M T N 9 J n F 1 b 3 Q 7 L C Z x d W 9 0 O 1 N l Y 3 R p b 2 4 x L 1 B S R V N J R E V O V C B B T k Q g V k l D R S B Q U k V T S U R F T l Q v Q X V 0 b 1 J l b W 9 2 Z W R D b 2 x 1 b W 5 z M S 5 7 Q 2 9 s d W 1 u M T Y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Q U k V T S U R F T l Q g Q U 5 E I F Z J Q 0 U g U F J F U 0 l E R U 5 U L 0 F 1 d G 9 S Z W 1 v d m V k Q 2 9 s d W 1 u c z E u e 0 N v b H V t b j E s M H 0 m c X V v d D s s J n F 1 b 3 Q 7 U 2 V j d G l v b j E v U F J F U 0 l E R U 5 U I E F O R C B W S U N F I F B S R V N J R E V O V C 9 B d X R v U m V t b 3 Z l Z E N v b H V t b n M x L n t D b 2 x 1 b W 4 z L D F 9 J n F 1 b 3 Q 7 L C Z x d W 9 0 O 1 N l Y 3 R p b 2 4 x L 1 B S R V N J R E V O V C B B T k Q g V k l D R S B Q U k V T S U R F T l Q v Q X V 0 b 1 J l b W 9 2 Z W R D b 2 x 1 b W 5 z M S 5 7 Q 2 9 s d W 1 u N C w y f S Z x d W 9 0 O y w m c X V v d D t T Z W N 0 a W 9 u M S 9 Q U k V T S U R F T l Q g Q U 5 E I F Z J Q 0 U g U F J F U 0 l E R U 5 U L 0 F 1 d G 9 S Z W 1 v d m V k Q 2 9 s d W 1 u c z E u e 0 N v b H V t b j U s M 3 0 m c X V v d D s s J n F 1 b 3 Q 7 U 2 V j d G l v b j E v U F J F U 0 l E R U 5 U I E F O R C B W S U N F I F B S R V N J R E V O V C 9 B d X R v U m V t b 3 Z l Z E N v b H V t b n M x L n t D b 2 x 1 b W 4 2 L D R 9 J n F 1 b 3 Q 7 L C Z x d W 9 0 O 1 N l Y 3 R p b 2 4 x L 1 B S R V N J R E V O V C B B T k Q g V k l D R S B Q U k V T S U R F T l Q v Q X V 0 b 1 J l b W 9 2 Z W R D b 2 x 1 b W 5 z M S 5 7 Q 2 9 s d W 1 u N y w 1 f S Z x d W 9 0 O y w m c X V v d D t T Z W N 0 a W 9 u M S 9 Q U k V T S U R F T l Q g Q U 5 E I F Z J Q 0 U g U F J F U 0 l E R U 5 U L 0 F 1 d G 9 S Z W 1 v d m V k Q 2 9 s d W 1 u c z E u e 0 N v b H V t b j g s N n 0 m c X V v d D s s J n F 1 b 3 Q 7 U 2 V j d G l v b j E v U F J F U 0 l E R U 5 U I E F O R C B W S U N F I F B S R V N J R E V O V C 9 B d X R v U m V t b 3 Z l Z E N v b H V t b n M x L n t D b 2 x 1 b W 4 5 L D d 9 J n F 1 b 3 Q 7 L C Z x d W 9 0 O 1 N l Y 3 R p b 2 4 x L 1 B S R V N J R E V O V C B B T k Q g V k l D R S B Q U k V T S U R F T l Q v Q X V 0 b 1 J l b W 9 2 Z W R D b 2 x 1 b W 5 z M S 5 7 Q 2 9 s d W 1 u M T A s O H 0 m c X V v d D s s J n F 1 b 3 Q 7 U 2 V j d G l v b j E v U F J F U 0 l E R U 5 U I E F O R C B W S U N F I F B S R V N J R E V O V C 9 B d X R v U m V t b 3 Z l Z E N v b H V t b n M x L n t D b 2 x 1 b W 4 x M S w 5 f S Z x d W 9 0 O y w m c X V v d D t T Z W N 0 a W 9 u M S 9 Q U k V T S U R F T l Q g Q U 5 E I F Z J Q 0 U g U F J F U 0 l E R U 5 U L 0 F 1 d G 9 S Z W 1 v d m V k Q 2 9 s d W 1 u c z E u e 0 N v b H V t b j E y L D E w f S Z x d W 9 0 O y w m c X V v d D t T Z W N 0 a W 9 u M S 9 Q U k V T S U R F T l Q g Q U 5 E I F Z J Q 0 U g U F J F U 0 l E R U 5 U L 0 F 1 d G 9 S Z W 1 v d m V k Q 2 9 s d W 1 u c z E u e 0 N v b H V t b j E z L D E x f S Z x d W 9 0 O y w m c X V v d D t T Z W N 0 a W 9 u M S 9 Q U k V T S U R F T l Q g Q U 5 E I F Z J Q 0 U g U F J F U 0 l E R U 5 U L 0 F 1 d G 9 S Z W 1 v d m V k Q 2 9 s d W 1 u c z E u e 0 N v b H V t b j E 0 L D E y f S Z x d W 9 0 O y w m c X V v d D t T Z W N 0 a W 9 u M S 9 Q U k V T S U R F T l Q g Q U 5 E I F Z J Q 0 U g U F J F U 0 l E R U 5 U L 0 F 1 d G 9 S Z W 1 v d m V k Q 2 9 s d W 1 u c z E u e 0 N v b H V t b j E 1 L D E z f S Z x d W 9 0 O y w m c X V v d D t T Z W N 0 a W 9 u M S 9 Q U k V T S U R F T l Q g Q U 5 E I F Z J Q 0 U g U F J F U 0 l E R U 5 U L 0 F 1 d G 9 S Z W 1 v d m V k Q 2 9 s d W 1 u c z E u e 0 N v b H V t b j E 2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L 0 N o Y W 5 n Z S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U 5 J V E V E J T I w U 1 R B V E V T J T I w U 0 V O Q V R P U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Z k M j M z Y T Q 3 L T g z M z Y t N D M 5 O S 1 h Y m N k L T M 2 Z D R h N D F m Y W F j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E 3 O j M z L j U 2 O T k x O D F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U 5 J V E V E I F N U Q V R F U y B T R U 5 B V E 9 S L 0 F 1 d G 9 S Z W 1 v d m V k Q 2 9 s d W 1 u c z E u e 0 N v b H V t b j E s M H 0 m c X V v d D s s J n F 1 b 3 Q 7 U 2 V j d G l v b j E v V U 5 J V E V E I F N U Q V R F U y B T R U 5 B V E 9 S L 0 F 1 d G 9 S Z W 1 v d m V k Q 2 9 s d W 1 u c z E u e 0 N v b H V t b j M s M X 0 m c X V v d D s s J n F 1 b 3 Q 7 U 2 V j d G l v b j E v V U 5 J V E V E I F N U Q V R F U y B T R U 5 B V E 9 S L 0 F 1 d G 9 S Z W 1 v d m V k Q 2 9 s d W 1 u c z E u e 0 N v b H V t b j Q s M n 0 m c X V v d D s s J n F 1 b 3 Q 7 U 2 V j d G l v b j E v V U 5 J V E V E I F N U Q V R F U y B T R U 5 B V E 9 S L 0 F 1 d G 9 S Z W 1 v d m V k Q 2 9 s d W 1 u c z E u e 0 N v b H V t b j U s M 3 0 m c X V v d D s s J n F 1 b 3 Q 7 U 2 V j d G l v b j E v V U 5 J V E V E I F N U Q V R F U y B T R U 5 B V E 9 S L 0 F 1 d G 9 S Z W 1 v d m V k Q 2 9 s d W 1 u c z E u e 0 N v b H V t b j Y s N H 0 m c X V v d D s s J n F 1 b 3 Q 7 U 2 V j d G l v b j E v V U 5 J V E V E I F N U Q V R F U y B T R U 5 B V E 9 S L 0 F 1 d G 9 S Z W 1 v d m V k Q 2 9 s d W 1 u c z E u e 0 N v b H V t b j c s N X 0 m c X V v d D s s J n F 1 b 3 Q 7 U 2 V j d G l v b j E v V U 5 J V E V E I F N U Q V R F U y B T R U 5 B V E 9 S L 0 F 1 d G 9 S Z W 1 v d m V k Q 2 9 s d W 1 u c z E u e 0 N v b H V t b j g s N n 0 m c X V v d D s s J n F 1 b 3 Q 7 U 2 V j d G l v b j E v V U 5 J V E V E I F N U Q V R F U y B T R U 5 B V E 9 S L 0 F 1 d G 9 S Z W 1 v d m V k Q 2 9 s d W 1 u c z E u e 0 N v b H V t b j k s N 3 0 m c X V v d D s s J n F 1 b 3 Q 7 U 2 V j d G l v b j E v V U 5 J V E V E I F N U Q V R F U y B T R U 5 B V E 9 S L 0 F 1 d G 9 S Z W 1 v d m V k Q 2 9 s d W 1 u c z E u e 0 N v b H V t b j E w L D h 9 J n F 1 b 3 Q 7 L C Z x d W 9 0 O 1 N l Y 3 R p b 2 4 x L 1 V O S V R F R C B T V E F U R V M g U 0 V O Q V R P U i 9 B d X R v U m V t b 3 Z l Z E N v b H V t b n M x L n t D b 2 x 1 b W 4 x M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U 5 J V E V E I F N U Q V R F U y B T R U 5 B V E 9 S L 0 F 1 d G 9 S Z W 1 v d m V k Q 2 9 s d W 1 u c z E u e 0 N v b H V t b j E s M H 0 m c X V v d D s s J n F 1 b 3 Q 7 U 2 V j d G l v b j E v V U 5 J V E V E I F N U Q V R F U y B T R U 5 B V E 9 S L 0 F 1 d G 9 S Z W 1 v d m V k Q 2 9 s d W 1 u c z E u e 0 N v b H V t b j M s M X 0 m c X V v d D s s J n F 1 b 3 Q 7 U 2 V j d G l v b j E v V U 5 J V E V E I F N U Q V R F U y B T R U 5 B V E 9 S L 0 F 1 d G 9 S Z W 1 v d m V k Q 2 9 s d W 1 u c z E u e 0 N v b H V t b j Q s M n 0 m c X V v d D s s J n F 1 b 3 Q 7 U 2 V j d G l v b j E v V U 5 J V E V E I F N U Q V R F U y B T R U 5 B V E 9 S L 0 F 1 d G 9 S Z W 1 v d m V k Q 2 9 s d W 1 u c z E u e 0 N v b H V t b j U s M 3 0 m c X V v d D s s J n F 1 b 3 Q 7 U 2 V j d G l v b j E v V U 5 J V E V E I F N U Q V R F U y B T R U 5 B V E 9 S L 0 F 1 d G 9 S Z W 1 v d m V k Q 2 9 s d W 1 u c z E u e 0 N v b H V t b j Y s N H 0 m c X V v d D s s J n F 1 b 3 Q 7 U 2 V j d G l v b j E v V U 5 J V E V E I F N U Q V R F U y B T R U 5 B V E 9 S L 0 F 1 d G 9 S Z W 1 v d m V k Q 2 9 s d W 1 u c z E u e 0 N v b H V t b j c s N X 0 m c X V v d D s s J n F 1 b 3 Q 7 U 2 V j d G l v b j E v V U 5 J V E V E I F N U Q V R F U y B T R U 5 B V E 9 S L 0 F 1 d G 9 S Z W 1 v d m V k Q 2 9 s d W 1 u c z E u e 0 N v b H V t b j g s N n 0 m c X V v d D s s J n F 1 b 3 Q 7 U 2 V j d G l v b j E v V U 5 J V E V E I F N U Q V R F U y B T R U 5 B V E 9 S L 0 F 1 d G 9 S Z W 1 v d m V k Q 2 9 s d W 1 u c z E u e 0 N v b H V t b j k s N 3 0 m c X V v d D s s J n F 1 b 3 Q 7 U 2 V j d G l v b j E v V U 5 J V E V E I F N U Q V R F U y B T R U 5 B V E 9 S L 0 F 1 d G 9 S Z W 1 v d m V k Q 2 9 s d W 1 u c z E u e 0 N v b H V t b j E w L D h 9 J n F 1 b 3 Q 7 L C Z x d W 9 0 O 1 N l Y 3 R p b 2 4 x L 1 V O S V R F R C B T V E F U R V M g U 0 V O Q V R P U i 9 B d X R v U m V t b 3 Z l Z E N v b H V t b n M x L n t D b 2 x 1 b W 4 x M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U 5 J V E V E J T I w U 1 R B V E V T J T I w U 0 V O Q V R P U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T k l U R U Q l M j B T V E F U R V M l M j B T R U 5 B V E 9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U 5 J V E V E J T I w U 1 R B V E V T J T I w U 0 V O Q V R P U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U F J F U 0 V O V E F U S V Z F J T I w V E 8 l M j B D T 0 5 H U k V T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Q 1 M j B i Z G R j L T c 2 N m U t N D g 1 Y S 1 h M D J l L T c y N D R m M D d j Y m R j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T c 6 N T g u N j g z N T I 0 N l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F U F J F U 0 V O V E F U S V Z F I F R P I E N P T k d S R V N T L 0 F 1 d G 9 S Z W 1 v d m V k Q 2 9 s d W 1 u c z E u e 0 N v b H V t b j E s M H 0 m c X V v d D s s J n F 1 b 3 Q 7 U 2 V j d G l v b j E v U k V Q U k V T R U 5 U Q V R J V k U g V E 8 g Q 0 9 O R 1 J F U 1 M v Q X V 0 b 1 J l b W 9 2 Z W R D b 2 x 1 b W 5 z M S 5 7 Q 2 9 s d W 1 u M i w x f S Z x d W 9 0 O y w m c X V v d D t T Z W N 0 a W 9 u M S 9 S R V B S R V N F T l R B V E l W R S B U T y B D T 0 5 H U k V T U y 9 B d X R v U m V t b 3 Z l Z E N v b H V t b n M x L n t D b 2 x 1 b W 4 z L D J 9 J n F 1 b 3 Q 7 L C Z x d W 9 0 O 1 N l Y 3 R p b 2 4 x L 1 J F U F J F U 0 V O V E F U S V Z F I F R P I E N P T k d S R V N T L 0 F 1 d G 9 S Z W 1 v d m V k Q 2 9 s d W 1 u c z E u e 0 N v b H V t b j Q s M 3 0 m c X V v d D s s J n F 1 b 3 Q 7 U 2 V j d G l v b j E v U k V Q U k V T R U 5 U Q V R J V k U g V E 8 g Q 0 9 O R 1 J F U 1 M v Q X V 0 b 1 J l b W 9 2 Z W R D b 2 x 1 b W 5 z M S 5 7 Q 2 9 s d W 1 u N S w 0 f S Z x d W 9 0 O y w m c X V v d D t T Z W N 0 a W 9 u M S 9 S R V B S R V N F T l R B V E l W R S B U T y B D T 0 5 H U k V T U y 9 B d X R v U m V t b 3 Z l Z E N v b H V t b n M x L n t D b 2 x 1 b W 4 2 L D V 9 J n F 1 b 3 Q 7 L C Z x d W 9 0 O 1 N l Y 3 R p b 2 4 x L 1 J F U F J F U 0 V O V E F U S V Z F I F R P I E N P T k d S R V N T L 0 F 1 d G 9 S Z W 1 v d m V k Q 2 9 s d W 1 u c z E u e 0 N v b H V t b j c s N n 0 m c X V v d D s s J n F 1 b 3 Q 7 U 2 V j d G l v b j E v U k V Q U k V T R U 5 U Q V R J V k U g V E 8 g Q 0 9 O R 1 J F U 1 M v Q X V 0 b 1 J l b W 9 2 Z W R D b 2 x 1 b W 5 z M S 5 7 Q 2 9 s d W 1 u O C w 3 f S Z x d W 9 0 O y w m c X V v d D t T Z W N 0 a W 9 u M S 9 S R V B S R V N F T l R B V E l W R S B U T y B D T 0 5 H U k V T U y 9 B d X R v U m V t b 3 Z l Z E N v b H V t b n M x L n t D b 2 x 1 b W 4 5 L D h 9 J n F 1 b 3 Q 7 L C Z x d W 9 0 O 1 N l Y 3 R p b 2 4 x L 1 J F U F J F U 0 V O V E F U S V Z F I F R P I E N P T k d S R V N T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S R V B S R V N F T l R B V E l W R S B U T y B D T 0 5 H U k V T U y 9 B d X R v U m V t b 3 Z l Z E N v b H V t b n M x L n t D b 2 x 1 b W 4 x L D B 9 J n F 1 b 3 Q 7 L C Z x d W 9 0 O 1 N l Y 3 R p b 2 4 x L 1 J F U F J F U 0 V O V E F U S V Z F I F R P I E N P T k d S R V N T L 0 F 1 d G 9 S Z W 1 v d m V k Q 2 9 s d W 1 u c z E u e 0 N v b H V t b j I s M X 0 m c X V v d D s s J n F 1 b 3 Q 7 U 2 V j d G l v b j E v U k V Q U k V T R U 5 U Q V R J V k U g V E 8 g Q 0 9 O R 1 J F U 1 M v Q X V 0 b 1 J l b W 9 2 Z W R D b 2 x 1 b W 5 z M S 5 7 Q 2 9 s d W 1 u M y w y f S Z x d W 9 0 O y w m c X V v d D t T Z W N 0 a W 9 u M S 9 S R V B S R V N F T l R B V E l W R S B U T y B D T 0 5 H U k V T U y 9 B d X R v U m V t b 3 Z l Z E N v b H V t b n M x L n t D b 2 x 1 b W 4 0 L D N 9 J n F 1 b 3 Q 7 L C Z x d W 9 0 O 1 N l Y 3 R p b 2 4 x L 1 J F U F J F U 0 V O V E F U S V Z F I F R P I E N P T k d S R V N T L 0 F 1 d G 9 S Z W 1 v d m V k Q 2 9 s d W 1 u c z E u e 0 N v b H V t b j U s N H 0 m c X V v d D s s J n F 1 b 3 Q 7 U 2 V j d G l v b j E v U k V Q U k V T R U 5 U Q V R J V k U g V E 8 g Q 0 9 O R 1 J F U 1 M v Q X V 0 b 1 J l b W 9 2 Z W R D b 2 x 1 b W 5 z M S 5 7 Q 2 9 s d W 1 u N i w 1 f S Z x d W 9 0 O y w m c X V v d D t T Z W N 0 a W 9 u M S 9 S R V B S R V N F T l R B V E l W R S B U T y B D T 0 5 H U k V T U y 9 B d X R v U m V t b 3 Z l Z E N v b H V t b n M x L n t D b 2 x 1 b W 4 3 L D Z 9 J n F 1 b 3 Q 7 L C Z x d W 9 0 O 1 N l Y 3 R p b 2 4 x L 1 J F U F J F U 0 V O V E F U S V Z F I F R P I E N P T k d S R V N T L 0 F 1 d G 9 S Z W 1 v d m V k Q 2 9 s d W 1 u c z E u e 0 N v b H V t b j g s N 3 0 m c X V v d D s s J n F 1 b 3 Q 7 U 2 V j d G l v b j E v U k V Q U k V T R U 5 U Q V R J V k U g V E 8 g Q 0 9 O R 1 J F U 1 M v Q X V 0 b 1 J l b W 9 2 Z W R D b 2 x 1 b W 5 z M S 5 7 Q 2 9 s d W 1 u O S w 4 f S Z x d W 9 0 O y w m c X V v d D t T Z W N 0 a W 9 u M S 9 S R V B S R V N F T l R B V E l W R S B U T y B D T 0 5 H U k V T U y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k V Q U k V T R U 5 U Q V R J V k U l M j B U T y U y M E N P T k d S R V N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U F J F U 0 V O V E F U S V Z F J T I w V E 8 l M j B D T 0 5 H U k V T U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O S V R F R C U y M F N U Q V R F U y U y M F N F T k F U T 1 I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M z g 2 M m J k O C 0 1 N j c 2 L T Q 0 N 2 Y t O D I 2 M i 0 1 O T J l O D k 5 N G Z h Y j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E 4 O j M 0 L j A z N T g 3 M T B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T k l U R U Q g U 1 R B V E V T I F N F T k F U T 1 I g K D I p L 0 F 1 d G 9 S Z W 1 v d m V k Q 2 9 s d W 1 u c z E u e 0 N v b H V t b j E s M H 0 m c X V v d D s s J n F 1 b 3 Q 7 U 2 V j d G l v b j E v V U 5 J V E V E I F N U Q V R F U y B T R U 5 B V E 9 S I C g y K S 9 B d X R v U m V t b 3 Z l Z E N v b H V t b n M x L n t D b 2 x 1 b W 4 y L D F 9 J n F 1 b 3 Q 7 L C Z x d W 9 0 O 1 N l Y 3 R p b 2 4 x L 1 V O S V R F R C B T V E F U R V M g U 0 V O Q V R P U i A o M i k v Q X V 0 b 1 J l b W 9 2 Z W R D b 2 x 1 b W 5 z M S 5 7 Q 2 9 s d W 1 u M y w y f S Z x d W 9 0 O y w m c X V v d D t T Z W N 0 a W 9 u M S 9 V T k l U R U Q g U 1 R B V E V T I F N F T k F U T 1 I g K D I p L 0 F 1 d G 9 S Z W 1 v d m V k Q 2 9 s d W 1 u c z E u e 0 N v b H V t b j Q s M 3 0 m c X V v d D s s J n F 1 b 3 Q 7 U 2 V j d G l v b j E v V U 5 J V E V E I F N U Q V R F U y B T R U 5 B V E 9 S I C g y K S 9 B d X R v U m V t b 3 Z l Z E N v b H V t b n M x L n t D b 2 x 1 b W 4 1 L D R 9 J n F 1 b 3 Q 7 L C Z x d W 9 0 O 1 N l Y 3 R p b 2 4 x L 1 V O S V R F R C B T V E F U R V M g U 0 V O Q V R P U i A o M i k v Q X V 0 b 1 J l b W 9 2 Z W R D b 2 x 1 b W 5 z M S 5 7 Q 2 9 s d W 1 u N i w 1 f S Z x d W 9 0 O y w m c X V v d D t T Z W N 0 a W 9 u M S 9 V T k l U R U Q g U 1 R B V E V T I F N F T k F U T 1 I g K D I p L 0 F 1 d G 9 S Z W 1 v d m V k Q 2 9 s d W 1 u c z E u e 0 N v b H V t b j c s N n 0 m c X V v d D s s J n F 1 b 3 Q 7 U 2 V j d G l v b j E v V U 5 J V E V E I F N U Q V R F U y B T R U 5 B V E 9 S I C g y K S 9 B d X R v U m V t b 3 Z l Z E N v b H V t b n M x L n t D b 2 x 1 b W 4 4 L D d 9 J n F 1 b 3 Q 7 L C Z x d W 9 0 O 1 N l Y 3 R p b 2 4 x L 1 V O S V R F R C B T V E F U R V M g U 0 V O Q V R P U i A o M i k v Q X V 0 b 1 J l b W 9 2 Z W R D b 2 x 1 b W 5 z M S 5 7 Q 2 9 s d W 1 u O S w 4 f S Z x d W 9 0 O y w m c X V v d D t T Z W N 0 a W 9 u M S 9 V T k l U R U Q g U 1 R B V E V T I F N F T k F U T 1 I g K D I p L 0 F 1 d G 9 S Z W 1 v d m V k Q 2 9 s d W 1 u c z E u e 0 N v b H V t b j E w L D l 9 J n F 1 b 3 Q 7 L C Z x d W 9 0 O 1 N l Y 3 R p b 2 4 x L 1 V O S V R F R C B T V E F U R V M g U 0 V O Q V R P U i A o M i k v Q X V 0 b 1 J l b W 9 2 Z W R D b 2 x 1 b W 5 z M S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V T k l U R U Q g U 1 R B V E V T I F N F T k F U T 1 I g K D I p L 0 F 1 d G 9 S Z W 1 v d m V k Q 2 9 s d W 1 u c z E u e 0 N v b H V t b j E s M H 0 m c X V v d D s s J n F 1 b 3 Q 7 U 2 V j d G l v b j E v V U 5 J V E V E I F N U Q V R F U y B T R U 5 B V E 9 S I C g y K S 9 B d X R v U m V t b 3 Z l Z E N v b H V t b n M x L n t D b 2 x 1 b W 4 y L D F 9 J n F 1 b 3 Q 7 L C Z x d W 9 0 O 1 N l Y 3 R p b 2 4 x L 1 V O S V R F R C B T V E F U R V M g U 0 V O Q V R P U i A o M i k v Q X V 0 b 1 J l b W 9 2 Z W R D b 2 x 1 b W 5 z M S 5 7 Q 2 9 s d W 1 u M y w y f S Z x d W 9 0 O y w m c X V v d D t T Z W N 0 a W 9 u M S 9 V T k l U R U Q g U 1 R B V E V T I F N F T k F U T 1 I g K D I p L 0 F 1 d G 9 S Z W 1 v d m V k Q 2 9 s d W 1 u c z E u e 0 N v b H V t b j Q s M 3 0 m c X V v d D s s J n F 1 b 3 Q 7 U 2 V j d G l v b j E v V U 5 J V E V E I F N U Q V R F U y B T R U 5 B V E 9 S I C g y K S 9 B d X R v U m V t b 3 Z l Z E N v b H V t b n M x L n t D b 2 x 1 b W 4 1 L D R 9 J n F 1 b 3 Q 7 L C Z x d W 9 0 O 1 N l Y 3 R p b 2 4 x L 1 V O S V R F R C B T V E F U R V M g U 0 V O Q V R P U i A o M i k v Q X V 0 b 1 J l b W 9 2 Z W R D b 2 x 1 b W 5 z M S 5 7 Q 2 9 s d W 1 u N i w 1 f S Z x d W 9 0 O y w m c X V v d D t T Z W N 0 a W 9 u M S 9 V T k l U R U Q g U 1 R B V E V T I F N F T k F U T 1 I g K D I p L 0 F 1 d G 9 S Z W 1 v d m V k Q 2 9 s d W 1 u c z E u e 0 N v b H V t b j c s N n 0 m c X V v d D s s J n F 1 b 3 Q 7 U 2 V j d G l v b j E v V U 5 J V E V E I F N U Q V R F U y B T R U 5 B V E 9 S I C g y K S 9 B d X R v U m V t b 3 Z l Z E N v b H V t b n M x L n t D b 2 x 1 b W 4 4 L D d 9 J n F 1 b 3 Q 7 L C Z x d W 9 0 O 1 N l Y 3 R p b 2 4 x L 1 V O S V R F R C B T V E F U R V M g U 0 V O Q V R P U i A o M i k v Q X V 0 b 1 J l b W 9 2 Z W R D b 2 x 1 b W 5 z M S 5 7 Q 2 9 s d W 1 u O S w 4 f S Z x d W 9 0 O y w m c X V v d D t T Z W N 0 a W 9 u M S 9 V T k l U R U Q g U 1 R B V E V T I F N F T k F U T 1 I g K D I p L 0 F 1 d G 9 S Z W 1 v d m V k Q 2 9 s d W 1 u c z E u e 0 N v b H V t b j E w L D l 9 J n F 1 b 3 Q 7 L C Z x d W 9 0 O 1 N l Y 3 R p b 2 4 x L 1 V O S V R F R C B T V E F U R V M g U 0 V O Q V R P U i A o M i k v Q X V 0 b 1 J l b W 9 2 Z W R D b 2 x 1 b W 5 z M S 5 7 Q 2 9 s d W 1 u M T E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T k l U R U Q l M j B T V E F U R V M l M j B T R U 5 B V E 9 S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O S V R F R C U y M F N U Q V R F U y U y M F N F T k F U T 1 I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m M 3 Y j k 3 Z m Q t N z h h O C 0 0 M T M y L W F l N 2 Q t Y T d k M 2 M w O W F i M D Y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x O D o 1 M C 4 z N z E x M T E z W i I g L z 4 8 R W 5 0 c n k g V H l w Z T 0 i R m l s b E N v b H V t b l R 5 c G V z I i B W Y W x 1 Z T 0 i c 0 J n W U d C Z 1 l H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U k V T S U R F T l Q g Q U 5 E I F Z J Q 0 U g U F J F U 0 l E R U 5 U I C g y K S 9 B d X R v U m V t b 3 Z l Z E N v b H V t b n M x L n t D b 2 x 1 b W 4 x L D B 9 J n F 1 b 3 Q 7 L C Z x d W 9 0 O 1 N l Y 3 R p b 2 4 x L 1 B S R V N J R E V O V C B B T k Q g V k l D R S B Q U k V T S U R F T l Q g K D I p L 0 F 1 d G 9 S Z W 1 v d m V k Q 2 9 s d W 1 u c z E u e 0 N v b H V t b j I s M X 0 m c X V v d D s s J n F 1 b 3 Q 7 U 2 V j d G l v b j E v U F J F U 0 l E R U 5 U I E F O R C B W S U N F I F B S R V N J R E V O V C A o M i k v Q X V 0 b 1 J l b W 9 2 Z W R D b 2 x 1 b W 5 z M S 5 7 Q 2 9 s d W 1 u M y w y f S Z x d W 9 0 O y w m c X V v d D t T Z W N 0 a W 9 u M S 9 Q U k V T S U R F T l Q g Q U 5 E I F Z J Q 0 U g U F J F U 0 l E R U 5 U I C g y K S 9 B d X R v U m V t b 3 Z l Z E N v b H V t b n M x L n t D b 2 x 1 b W 4 0 L D N 9 J n F 1 b 3 Q 7 L C Z x d W 9 0 O 1 N l Y 3 R p b 2 4 x L 1 B S R V N J R E V O V C B B T k Q g V k l D R S B Q U k V T S U R F T l Q g K D I p L 0 F 1 d G 9 S Z W 1 v d m V k Q 2 9 s d W 1 u c z E u e 0 N v b H V t b j U s N H 0 m c X V v d D s s J n F 1 b 3 Q 7 U 2 V j d G l v b j E v U F J F U 0 l E R U 5 U I E F O R C B W S U N F I F B S R V N J R E V O V C A o M i k v Q X V 0 b 1 J l b W 9 2 Z W R D b 2 x 1 b W 5 z M S 5 7 Q 2 9 s d W 1 u N i w 1 f S Z x d W 9 0 O y w m c X V v d D t T Z W N 0 a W 9 u M S 9 Q U k V T S U R F T l Q g Q U 5 E I F Z J Q 0 U g U F J F U 0 l E R U 5 U I C g y K S 9 B d X R v U m V t b 3 Z l Z E N v b H V t b n M x L n t D b 2 x 1 b W 4 3 L D Z 9 J n F 1 b 3 Q 7 L C Z x d W 9 0 O 1 N l Y 3 R p b 2 4 x L 1 B S R V N J R E V O V C B B T k Q g V k l D R S B Q U k V T S U R F T l Q g K D I p L 0 F 1 d G 9 S Z W 1 v d m V k Q 2 9 s d W 1 u c z E u e 0 N v b H V t b j g s N 3 0 m c X V v d D s s J n F 1 b 3 Q 7 U 2 V j d G l v b j E v U F J F U 0 l E R U 5 U I E F O R C B W S U N F I F B S R V N J R E V O V C A o M i k v Q X V 0 b 1 J l b W 9 2 Z W R D b 2 x 1 b W 5 z M S 5 7 Q 2 9 s d W 1 u O S w 4 f S Z x d W 9 0 O y w m c X V v d D t T Z W N 0 a W 9 u M S 9 Q U k V T S U R F T l Q g Q U 5 E I F Z J Q 0 U g U F J F U 0 l E R U 5 U I C g y K S 9 B d X R v U m V t b 3 Z l Z E N v b H V t b n M x L n t D b 2 x 1 b W 4 x M C w 5 f S Z x d W 9 0 O y w m c X V v d D t T Z W N 0 a W 9 u M S 9 Q U k V T S U R F T l Q g Q U 5 E I F Z J Q 0 U g U F J F U 0 l E R U 5 U I C g y K S 9 B d X R v U m V t b 3 Z l Z E N v b H V t b n M x L n t D b 2 x 1 b W 4 x M S w x M H 0 m c X V v d D s s J n F 1 b 3 Q 7 U 2 V j d G l v b j E v U F J F U 0 l E R U 5 U I E F O R C B W S U N F I F B S R V N J R E V O V C A o M i k v Q X V 0 b 1 J l b W 9 2 Z W R D b 2 x 1 b W 5 z M S 5 7 Q 2 9 s d W 1 u M T I s M T F 9 J n F 1 b 3 Q 7 L C Z x d W 9 0 O 1 N l Y 3 R p b 2 4 x L 1 B S R V N J R E V O V C B B T k Q g V k l D R S B Q U k V T S U R F T l Q g K D I p L 0 F 1 d G 9 S Z W 1 v d m V k Q 2 9 s d W 1 u c z E u e 0 N v b H V t b j E z L D E y f S Z x d W 9 0 O y w m c X V v d D t T Z W N 0 a W 9 u M S 9 Q U k V T S U R F T l Q g Q U 5 E I F Z J Q 0 U g U F J F U 0 l E R U 5 U I C g y K S 9 B d X R v U m V t b 3 Z l Z E N v b H V t b n M x L n t D b 2 x 1 b W 4 x N C w x M 3 0 m c X V v d D s s J n F 1 b 3 Q 7 U 2 V j d G l v b j E v U F J F U 0 l E R U 5 U I E F O R C B W S U N F I F B S R V N J R E V O V C A o M i k v Q X V 0 b 1 J l b W 9 2 Z W R D b 2 x 1 b W 5 z M S 5 7 Q 2 9 s d W 1 u M T U s M T R 9 J n F 1 b 3 Q 7 L C Z x d W 9 0 O 1 N l Y 3 R p b 2 4 x L 1 B S R V N J R E V O V C B B T k Q g V k l D R S B Q U k V T S U R F T l Q g K D I p L 0 F 1 d G 9 S Z W 1 v d m V k Q 2 9 s d W 1 u c z E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U F J F U 0 l E R U 5 U I E F O R C B W S U N F I F B S R V N J R E V O V C A o M i k v Q X V 0 b 1 J l b W 9 2 Z W R D b 2 x 1 b W 5 z M S 5 7 Q 2 9 s d W 1 u M S w w f S Z x d W 9 0 O y w m c X V v d D t T Z W N 0 a W 9 u M S 9 Q U k V T S U R F T l Q g Q U 5 E I F Z J Q 0 U g U F J F U 0 l E R U 5 U I C g y K S 9 B d X R v U m V t b 3 Z l Z E N v b H V t b n M x L n t D b 2 x 1 b W 4 y L D F 9 J n F 1 b 3 Q 7 L C Z x d W 9 0 O 1 N l Y 3 R p b 2 4 x L 1 B S R V N J R E V O V C B B T k Q g V k l D R S B Q U k V T S U R F T l Q g K D I p L 0 F 1 d G 9 S Z W 1 v d m V k Q 2 9 s d W 1 u c z E u e 0 N v b H V t b j M s M n 0 m c X V v d D s s J n F 1 b 3 Q 7 U 2 V j d G l v b j E v U F J F U 0 l E R U 5 U I E F O R C B W S U N F I F B S R V N J R E V O V C A o M i k v Q X V 0 b 1 J l b W 9 2 Z W R D b 2 x 1 b W 5 z M S 5 7 Q 2 9 s d W 1 u N C w z f S Z x d W 9 0 O y w m c X V v d D t T Z W N 0 a W 9 u M S 9 Q U k V T S U R F T l Q g Q U 5 E I F Z J Q 0 U g U F J F U 0 l E R U 5 U I C g y K S 9 B d X R v U m V t b 3 Z l Z E N v b H V t b n M x L n t D b 2 x 1 b W 4 1 L D R 9 J n F 1 b 3 Q 7 L C Z x d W 9 0 O 1 N l Y 3 R p b 2 4 x L 1 B S R V N J R E V O V C B B T k Q g V k l D R S B Q U k V T S U R F T l Q g K D I p L 0 F 1 d G 9 S Z W 1 v d m V k Q 2 9 s d W 1 u c z E u e 0 N v b H V t b j Y s N X 0 m c X V v d D s s J n F 1 b 3 Q 7 U 2 V j d G l v b j E v U F J F U 0 l E R U 5 U I E F O R C B W S U N F I F B S R V N J R E V O V C A o M i k v Q X V 0 b 1 J l b W 9 2 Z W R D b 2 x 1 b W 5 z M S 5 7 Q 2 9 s d W 1 u N y w 2 f S Z x d W 9 0 O y w m c X V v d D t T Z W N 0 a W 9 u M S 9 Q U k V T S U R F T l Q g Q U 5 E I F Z J Q 0 U g U F J F U 0 l E R U 5 U I C g y K S 9 B d X R v U m V t b 3 Z l Z E N v b H V t b n M x L n t D b 2 x 1 b W 4 4 L D d 9 J n F 1 b 3 Q 7 L C Z x d W 9 0 O 1 N l Y 3 R p b 2 4 x L 1 B S R V N J R E V O V C B B T k Q g V k l D R S B Q U k V T S U R F T l Q g K D I p L 0 F 1 d G 9 S Z W 1 v d m V k Q 2 9 s d W 1 u c z E u e 0 N v b H V t b j k s O H 0 m c X V v d D s s J n F 1 b 3 Q 7 U 2 V j d G l v b j E v U F J F U 0 l E R U 5 U I E F O R C B W S U N F I F B S R V N J R E V O V C A o M i k v Q X V 0 b 1 J l b W 9 2 Z W R D b 2 x 1 b W 5 z M S 5 7 Q 2 9 s d W 1 u M T A s O X 0 m c X V v d D s s J n F 1 b 3 Q 7 U 2 V j d G l v b j E v U F J F U 0 l E R U 5 U I E F O R C B W S U N F I F B S R V N J R E V O V C A o M i k v Q X V 0 b 1 J l b W 9 2 Z W R D b 2 x 1 b W 5 z M S 5 7 Q 2 9 s d W 1 u M T E s M T B 9 J n F 1 b 3 Q 7 L C Z x d W 9 0 O 1 N l Y 3 R p b 2 4 x L 1 B S R V N J R E V O V C B B T k Q g V k l D R S B Q U k V T S U R F T l Q g K D I p L 0 F 1 d G 9 S Z W 1 v d m V k Q 2 9 s d W 1 u c z E u e 0 N v b H V t b j E y L D E x f S Z x d W 9 0 O y w m c X V v d D t T Z W N 0 a W 9 u M S 9 Q U k V T S U R F T l Q g Q U 5 E I F Z J Q 0 U g U F J F U 0 l E R U 5 U I C g y K S 9 B d X R v U m V t b 3 Z l Z E N v b H V t b n M x L n t D b 2 x 1 b W 4 x M y w x M n 0 m c X V v d D s s J n F 1 b 3 Q 7 U 2 V j d G l v b j E v U F J F U 0 l E R U 5 U I E F O R C B W S U N F I F B S R V N J R E V O V C A o M i k v Q X V 0 b 1 J l b W 9 2 Z W R D b 2 x 1 b W 5 z M S 5 7 Q 2 9 s d W 1 u M T Q s M T N 9 J n F 1 b 3 Q 7 L C Z x d W 9 0 O 1 N l Y 3 R p b 2 4 x L 1 B S R V N J R E V O V C B B T k Q g V k l D R S B Q U k V T S U R F T l Q g K D I p L 0 F 1 d G 9 S Z W 1 v d m V k Q 2 9 s d W 1 u c z E u e 0 N v b H V t b j E 1 L D E 0 f S Z x d W 9 0 O y w m c X V v d D t T Z W N 0 a W 9 u M S 9 Q U k V T S U R F T l Q g Q U 5 E I F Z J Q 0 U g U F J F U 0 l E R U 5 U I C g y K S 9 B d X R v U m V t b 3 Z l Z E N v b H V t b n M x L n t D b 2 x 1 b W 4 x N i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S R V N J R E V O V C U y M E F O R C U y M F Z J Q 0 U l M j B Q U k V T S U R F T l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Q V R F J T I w U 0 V O Q V R P U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2 Y z h k M T k 0 L T J h O G Q t N G Q x N y 1 i Z W U 4 L T k 5 M G V j Y W M w Y T A 1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U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I w O j M 3 L j M 1 M j Q 3 M j d a I i A v P j x F b n R y e S B U e X B l P S J G a W x s Q 2 9 s d W 1 u V H l w Z X M i I F Z h b H V l P S J z Q m d Z R 0 J n W U d C Z 1 l H Q m d Z R y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V E F U R S B T R U 5 B V E 9 S L 0 F 1 d G 9 S Z W 1 v d m V k Q 2 9 s d W 1 u c z E u e 0 N v b H V t b j E u M S w w f S Z x d W 9 0 O y w m c X V v d D t T Z W N 0 a W 9 u M S 9 T V E F U R S B T R U 5 B V E 9 S L 0 F 1 d G 9 S Z W 1 v d m V k Q 2 9 s d W 1 u c z E u e 0 N v b H V t b j E u M i w x f S Z x d W 9 0 O y w m c X V v d D t T Z W N 0 a W 9 u M S 9 T V E F U R S B T R U 5 B V E 9 S L 0 F 1 d G 9 S Z W 1 v d m V k Q 2 9 s d W 1 u c z E u e 0 N v b H V t b j E u M y w y f S Z x d W 9 0 O y w m c X V v d D t T Z W N 0 a W 9 u M S 9 T V E F U R S B T R U 5 B V E 9 S L 0 F 1 d G 9 S Z W 1 v d m V k Q 2 9 s d W 1 u c z E u e 0 N v b H V t b j E u N C w z f S Z x d W 9 0 O y w m c X V v d D t T Z W N 0 a W 9 u M S 9 T V E F U R S B T R U 5 B V E 9 S L 0 F 1 d G 9 S Z W 1 v d m V k Q 2 9 s d W 1 u c z E u e 0 N v b H V t b j E u N S w 0 f S Z x d W 9 0 O y w m c X V v d D t T Z W N 0 a W 9 u M S 9 T V E F U R S B T R U 5 B V E 9 S L 0 F 1 d G 9 S Z W 1 v d m V k Q 2 9 s d W 1 u c z E u e 0 N v b H V t b j E u N i w 1 f S Z x d W 9 0 O y w m c X V v d D t T Z W N 0 a W 9 u M S 9 T V E F U R S B T R U 5 B V E 9 S L 0 F 1 d G 9 S Z W 1 v d m V k Q 2 9 s d W 1 u c z E u e 0 N v b H V t b j E u N y w 2 f S Z x d W 9 0 O y w m c X V v d D t T Z W N 0 a W 9 u M S 9 T V E F U R S B T R U 5 B V E 9 S L 0 F 1 d G 9 S Z W 1 v d m V k Q 2 9 s d W 1 u c z E u e 0 N v b H V t b j E u O C w 3 f S Z x d W 9 0 O y w m c X V v d D t T Z W N 0 a W 9 u M S 9 T V E F U R S B T R U 5 B V E 9 S L 0 F 1 d G 9 S Z W 1 v d m V k Q 2 9 s d W 1 u c z E u e 0 N v b H V t b j E u O S w 4 f S Z x d W 9 0 O y w m c X V v d D t T Z W N 0 a W 9 u M S 9 T V E F U R S B T R U 5 B V E 9 S L 0 F 1 d G 9 S Z W 1 v d m V k Q 2 9 s d W 1 u c z E u e 0 N v b H V t b j I s O X 0 m c X V v d D s s J n F 1 b 3 Q 7 U 2 V j d G l v b j E v U 1 R B V E U g U 0 V O Q V R P U i 9 B d X R v U m V t b 3 Z l Z E N v b H V t b n M x L n t D b 2 x 1 b W 4 z L D E w f S Z x d W 9 0 O y w m c X V v d D t T Z W N 0 a W 9 u M S 9 T V E F U R S B T R U 5 B V E 9 S L 0 F 1 d G 9 S Z W 1 v d m V k Q 2 9 s d W 1 u c z E u e 0 N v b H V t b j Q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T V E F U R S B T R U 5 B V E 9 S L 0 F 1 d G 9 S Z W 1 v d m V k Q 2 9 s d W 1 u c z E u e 0 N v b H V t b j E u M S w w f S Z x d W 9 0 O y w m c X V v d D t T Z W N 0 a W 9 u M S 9 T V E F U R S B T R U 5 B V E 9 S L 0 F 1 d G 9 S Z W 1 v d m V k Q 2 9 s d W 1 u c z E u e 0 N v b H V t b j E u M i w x f S Z x d W 9 0 O y w m c X V v d D t T Z W N 0 a W 9 u M S 9 T V E F U R S B T R U 5 B V E 9 S L 0 F 1 d G 9 S Z W 1 v d m V k Q 2 9 s d W 1 u c z E u e 0 N v b H V t b j E u M y w y f S Z x d W 9 0 O y w m c X V v d D t T Z W N 0 a W 9 u M S 9 T V E F U R S B T R U 5 B V E 9 S L 0 F 1 d G 9 S Z W 1 v d m V k Q 2 9 s d W 1 u c z E u e 0 N v b H V t b j E u N C w z f S Z x d W 9 0 O y w m c X V v d D t T Z W N 0 a W 9 u M S 9 T V E F U R S B T R U 5 B V E 9 S L 0 F 1 d G 9 S Z W 1 v d m V k Q 2 9 s d W 1 u c z E u e 0 N v b H V t b j E u N S w 0 f S Z x d W 9 0 O y w m c X V v d D t T Z W N 0 a W 9 u M S 9 T V E F U R S B T R U 5 B V E 9 S L 0 F 1 d G 9 S Z W 1 v d m V k Q 2 9 s d W 1 u c z E u e 0 N v b H V t b j E u N i w 1 f S Z x d W 9 0 O y w m c X V v d D t T Z W N 0 a W 9 u M S 9 T V E F U R S B T R U 5 B V E 9 S L 0 F 1 d G 9 S Z W 1 v d m V k Q 2 9 s d W 1 u c z E u e 0 N v b H V t b j E u N y w 2 f S Z x d W 9 0 O y w m c X V v d D t T Z W N 0 a W 9 u M S 9 T V E F U R S B T R U 5 B V E 9 S L 0 F 1 d G 9 S Z W 1 v d m V k Q 2 9 s d W 1 u c z E u e 0 N v b H V t b j E u O C w 3 f S Z x d W 9 0 O y w m c X V v d D t T Z W N 0 a W 9 u M S 9 T V E F U R S B T R U 5 B V E 9 S L 0 F 1 d G 9 S Z W 1 v d m V k Q 2 9 s d W 1 u c z E u e 0 N v b H V t b j E u O S w 4 f S Z x d W 9 0 O y w m c X V v d D t T Z W N 0 a W 9 u M S 9 T V E F U R S B T R U 5 B V E 9 S L 0 F 1 d G 9 S Z W 1 v d m V k Q 2 9 s d W 1 u c z E u e 0 N v b H V t b j I s O X 0 m c X V v d D s s J n F 1 b 3 Q 7 U 2 V j d G l v b j E v U 1 R B V E U g U 0 V O Q V R P U i 9 B d X R v U m V t b 3 Z l Z E N v b H V t b n M x L n t D b 2 x 1 b W 4 z L D E w f S Z x d W 9 0 O y w m c X V v d D t T Z W N 0 a W 9 u M S 9 T V E F U R S B T R U 5 B V E 9 S L 0 F 1 d G 9 S Z W 1 v d m V k Q 2 9 s d W 1 u c z E u e 0 N v b H V t b j Q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V E F U R S U y M F N F T k F U T 1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B V E U l M j B T R U 5 B V E 9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B V E U l M j B T R U 5 B V E 9 S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E F U R S U y M F N F T k F U T 1 I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U k V T R U 5 U Q V R J V k U l M j B U T y U y M F R I R S U y M E x F R 0 l T T E F U V V J F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V l M T B l M T E t M G N i Y i 0 0 Y W M w L W J k Y z M t M j E 2 Y W I w Y T M 0 Z j k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D M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I 2 O j U 0 L j I 5 O T c 3 N D J a I i A v P j x F b n R y e S B U e X B l P S J G a W x s Q 2 9 s d W 1 u V H l w Z X M i I F Z h b H V l P S J z Q m d Z R 0 J n W U d C Z 1 l H Q m d Z R y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V B S R V N F T l R B V E l W R S B U T y B U S E U g T E V H S V N M Q V R V U k U v Q X V 0 b 1 J l b W 9 2 Z W R D b 2 x 1 b W 5 z M S 5 7 Q 2 9 s d W 1 u M S 4 x L D B 9 J n F 1 b 3 Q 7 L C Z x d W 9 0 O 1 N l Y 3 R p b 2 4 x L 1 J F U F J F U 0 V O V E F U S V Z F I F R P I F R I R S B M R U d J U 0 x B V F V S R S 9 B d X R v U m V t b 3 Z l Z E N v b H V t b n M x L n t D b 2 x 1 b W 4 x L j I s M X 0 m c X V v d D s s J n F 1 b 3 Q 7 U 2 V j d G l v b j E v U k V Q U k V T R U 5 U Q V R J V k U g V E 8 g V E h F I E x F R 0 l T T E F U V V J F L 0 F 1 d G 9 S Z W 1 v d m V k Q 2 9 s d W 1 u c z E u e 0 N v b H V t b j E u M y w y f S Z x d W 9 0 O y w m c X V v d D t T Z W N 0 a W 9 u M S 9 S R V B S R V N F T l R B V E l W R S B U T y B U S E U g T E V H S V N M Q V R V U k U v Q X V 0 b 1 J l b W 9 2 Z W R D b 2 x 1 b W 5 z M S 5 7 Q 2 9 s d W 1 u M S 4 0 L D N 9 J n F 1 b 3 Q 7 L C Z x d W 9 0 O 1 N l Y 3 R p b 2 4 x L 1 J F U F J F U 0 V O V E F U S V Z F I F R P I F R I R S B M R U d J U 0 x B V F V S R S 9 B d X R v U m V t b 3 Z l Z E N v b H V t b n M x L n t D b 2 x 1 b W 4 x L j U s N H 0 m c X V v d D s s J n F 1 b 3 Q 7 U 2 V j d G l v b j E v U k V Q U k V T R U 5 U Q V R J V k U g V E 8 g V E h F I E x F R 0 l T T E F U V V J F L 0 F 1 d G 9 S Z W 1 v d m V k Q 2 9 s d W 1 u c z E u e 0 N v b H V t b j E u N i w 1 f S Z x d W 9 0 O y w m c X V v d D t T Z W N 0 a W 9 u M S 9 S R V B S R V N F T l R B V E l W R S B U T y B U S E U g T E V H S V N M Q V R V U k U v Q X V 0 b 1 J l b W 9 2 Z W R D b 2 x 1 b W 5 z M S 5 7 Q 2 9 s d W 1 u M S 4 3 L D Z 9 J n F 1 b 3 Q 7 L C Z x d W 9 0 O 1 N l Y 3 R p b 2 4 x L 1 J F U F J F U 0 V O V E F U S V Z F I F R P I F R I R S B M R U d J U 0 x B V F V S R S 9 B d X R v U m V t b 3 Z l Z E N v b H V t b n M x L n t D b 2 x 1 b W 4 x L j g s N 3 0 m c X V v d D s s J n F 1 b 3 Q 7 U 2 V j d G l v b j E v U k V Q U k V T R U 5 U Q V R J V k U g V E 8 g V E h F I E x F R 0 l T T E F U V V J F L 0 F 1 d G 9 S Z W 1 v d m V k Q 2 9 s d W 1 u c z E u e 0 N v b H V t b j E u O S w 4 f S Z x d W 9 0 O y w m c X V v d D t T Z W N 0 a W 9 u M S 9 S R V B S R V N F T l R B V E l W R S B U T y B U S E U g T E V H S V N M Q V R V U k U v Q X V 0 b 1 J l b W 9 2 Z W R D b 2 x 1 b W 5 z M S 5 7 Q 2 9 s d W 1 u M i w 5 f S Z x d W 9 0 O y w m c X V v d D t T Z W N 0 a W 9 u M S 9 S R V B S R V N F T l R B V E l W R S B U T y B U S E U g T E V H S V N M Q V R V U k U v Q X V 0 b 1 J l b W 9 2 Z W R D b 2 x 1 b W 5 z M S 5 7 Q 2 9 s d W 1 u M y w x M H 0 m c X V v d D s s J n F 1 b 3 Q 7 U 2 V j d G l v b j E v U k V Q U k V T R U 5 U Q V R J V k U g V E 8 g V E h F I E x F R 0 l T T E F U V V J F L 0 F 1 d G 9 S Z W 1 v d m V k Q 2 9 s d W 1 u c z E u e 0 N v b H V t b j Q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S R V B S R V N F T l R B V E l W R S B U T y B U S E U g T E V H S V N M Q V R V U k U v Q X V 0 b 1 J l b W 9 2 Z W R D b 2 x 1 b W 5 z M S 5 7 Q 2 9 s d W 1 u M S 4 x L D B 9 J n F 1 b 3 Q 7 L C Z x d W 9 0 O 1 N l Y 3 R p b 2 4 x L 1 J F U F J F U 0 V O V E F U S V Z F I F R P I F R I R S B M R U d J U 0 x B V F V S R S 9 B d X R v U m V t b 3 Z l Z E N v b H V t b n M x L n t D b 2 x 1 b W 4 x L j I s M X 0 m c X V v d D s s J n F 1 b 3 Q 7 U 2 V j d G l v b j E v U k V Q U k V T R U 5 U Q V R J V k U g V E 8 g V E h F I E x F R 0 l T T E F U V V J F L 0 F 1 d G 9 S Z W 1 v d m V k Q 2 9 s d W 1 u c z E u e 0 N v b H V t b j E u M y w y f S Z x d W 9 0 O y w m c X V v d D t T Z W N 0 a W 9 u M S 9 S R V B S R V N F T l R B V E l W R S B U T y B U S E U g T E V H S V N M Q V R V U k U v Q X V 0 b 1 J l b W 9 2 Z W R D b 2 x 1 b W 5 z M S 5 7 Q 2 9 s d W 1 u M S 4 0 L D N 9 J n F 1 b 3 Q 7 L C Z x d W 9 0 O 1 N l Y 3 R p b 2 4 x L 1 J F U F J F U 0 V O V E F U S V Z F I F R P I F R I R S B M R U d J U 0 x B V F V S R S 9 B d X R v U m V t b 3 Z l Z E N v b H V t b n M x L n t D b 2 x 1 b W 4 x L j U s N H 0 m c X V v d D s s J n F 1 b 3 Q 7 U 2 V j d G l v b j E v U k V Q U k V T R U 5 U Q V R J V k U g V E 8 g V E h F I E x F R 0 l T T E F U V V J F L 0 F 1 d G 9 S Z W 1 v d m V k Q 2 9 s d W 1 u c z E u e 0 N v b H V t b j E u N i w 1 f S Z x d W 9 0 O y w m c X V v d D t T Z W N 0 a W 9 u M S 9 S R V B S R V N F T l R B V E l W R S B U T y B U S E U g T E V H S V N M Q V R V U k U v Q X V 0 b 1 J l b W 9 2 Z W R D b 2 x 1 b W 5 z M S 5 7 Q 2 9 s d W 1 u M S 4 3 L D Z 9 J n F 1 b 3 Q 7 L C Z x d W 9 0 O 1 N l Y 3 R p b 2 4 x L 1 J F U F J F U 0 V O V E F U S V Z F I F R P I F R I R S B M R U d J U 0 x B V F V S R S 9 B d X R v U m V t b 3 Z l Z E N v b H V t b n M x L n t D b 2 x 1 b W 4 x L j g s N 3 0 m c X V v d D s s J n F 1 b 3 Q 7 U 2 V j d G l v b j E v U k V Q U k V T R U 5 U Q V R J V k U g V E 8 g V E h F I E x F R 0 l T T E F U V V J F L 0 F 1 d G 9 S Z W 1 v d m V k Q 2 9 s d W 1 u c z E u e 0 N v b H V t b j E u O S w 4 f S Z x d W 9 0 O y w m c X V v d D t T Z W N 0 a W 9 u M S 9 S R V B S R V N F T l R B V E l W R S B U T y B U S E U g T E V H S V N M Q V R V U k U v Q X V 0 b 1 J l b W 9 2 Z W R D b 2 x 1 b W 5 z M S 5 7 Q 2 9 s d W 1 u M i w 5 f S Z x d W 9 0 O y w m c X V v d D t T Z W N 0 a W 9 u M S 9 S R V B S R V N F T l R B V E l W R S B U T y B U S E U g T E V H S V N M Q V R V U k U v Q X V 0 b 1 J l b W 9 2 Z W R D b 2 x 1 b W 5 z M S 5 7 Q 2 9 s d W 1 u M y w x M H 0 m c X V v d D s s J n F 1 b 3 Q 7 U 2 V j d G l v b j E v U k V Q U k V T R U 5 U Q V R J V k U g V E 8 g V E h F I E x F R 0 l T T E F U V V J F L 0 F 1 d G 9 S Z W 1 v d m V k Q 2 9 s d W 1 u c z E u e 0 N v b H V t b j Q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R V B S R V N F T l R B V E l W R S U y M F R P J T I w V E h F J T I w T E V H S V N M Q V R V U k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U k V T R U 5 U Q V R J V k U l M j B U T y U y M F R I R S U y M E x F R 0 l T T E F U V V J F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Q U k V T R U 5 U Q V R J V k U l M j B U T y U y M F R I R S U y M E x F R 0 l T T E F U V V J F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V B S R V N F T l R B V E l W R S U y M F R P J T I w V E h F J T I w T E V H S V N M Q V R V U k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9 V T l R Z J T I w Q 0 9 N T U l T U 0 l P T k V S J T I w L S U y M E Z S Q U 5 L T E l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G Q 2 Y m N l O W I t Y T h l N S 0 0 M m E z L T g 2 Z D k t M T l m Y j k w M D R h Y z g 0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j g 6 N T g u M D A 0 M T k 2 N 1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9 V T l R Z I E N P T U 1 J U 1 N J T 0 5 F U i A t I E Z S Q U 5 L T E l O L 0 F 1 d G 9 S Z W 1 v d m V k Q 2 9 s d W 1 u c z E u e 0 N v b H V t b j E s M H 0 m c X V v d D s s J n F 1 b 3 Q 7 U 2 V j d G l v b j E v Q 0 9 V T l R Z I E N P T U 1 J U 1 N J T 0 5 F U i A t I E Z S Q U 5 L T E l O L 0 F 1 d G 9 S Z W 1 v d m V k Q 2 9 s d W 1 u c z E u e 0 N v b H V t b j I s M X 0 m c X V v d D s s J n F 1 b 3 Q 7 U 2 V j d G l v b j E v Q 0 9 V T l R Z I E N P T U 1 J U 1 N J T 0 5 F U i A t I E Z S Q U 5 L T E l O L 0 F 1 d G 9 S Z W 1 v d m V k Q 2 9 s d W 1 u c z E u e 0 N v b H V t b j M s M n 0 m c X V v d D s s J n F 1 b 3 Q 7 U 2 V j d G l v b j E v Q 0 9 V T l R Z I E N P T U 1 J U 1 N J T 0 5 F U i A t I E Z S Q U 5 L T E l O L 0 F 1 d G 9 S Z W 1 v d m V k Q 2 9 s d W 1 u c z E u e 0 N v b H V t b j Q s M 3 0 m c X V v d D s s J n F 1 b 3 Q 7 U 2 V j d G l v b j E v Q 0 9 V T l R Z I E N P T U 1 J U 1 N J T 0 5 F U i A t I E Z S Q U 5 L T E l O L 0 F 1 d G 9 S Z W 1 v d m V k Q 2 9 s d W 1 u c z E u e 0 N v b H V t b j U s N H 0 m c X V v d D s s J n F 1 b 3 Q 7 U 2 V j d G l v b j E v Q 0 9 V T l R Z I E N P T U 1 J U 1 N J T 0 5 F U i A t I E Z S Q U 5 L T E l O L 0 F 1 d G 9 S Z W 1 v d m V k Q 2 9 s d W 1 u c z E u e 0 N v b H V t b j Y s N X 0 m c X V v d D s s J n F 1 b 3 Q 7 U 2 V j d G l v b j E v Q 0 9 V T l R Z I E N P T U 1 J U 1 N J T 0 5 F U i A t I E Z S Q U 5 L T E l O L 0 F 1 d G 9 S Z W 1 v d m V k Q 2 9 s d W 1 u c z E u e 0 N v b H V t b j c s N n 0 m c X V v d D s s J n F 1 b 3 Q 7 U 2 V j d G l v b j E v Q 0 9 V T l R Z I E N P T U 1 J U 1 N J T 0 5 F U i A t I E Z S Q U 5 L T E l O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0 9 V T l R Z I E N P T U 1 J U 1 N J T 0 5 F U i A t I E Z S Q U 5 L T E l O L 0 F 1 d G 9 S Z W 1 v d m V k Q 2 9 s d W 1 u c z E u e 0 N v b H V t b j E s M H 0 m c X V v d D s s J n F 1 b 3 Q 7 U 2 V j d G l v b j E v Q 0 9 V T l R Z I E N P T U 1 J U 1 N J T 0 5 F U i A t I E Z S Q U 5 L T E l O L 0 F 1 d G 9 S Z W 1 v d m V k Q 2 9 s d W 1 u c z E u e 0 N v b H V t b j I s M X 0 m c X V v d D s s J n F 1 b 3 Q 7 U 2 V j d G l v b j E v Q 0 9 V T l R Z I E N P T U 1 J U 1 N J T 0 5 F U i A t I E Z S Q U 5 L T E l O L 0 F 1 d G 9 S Z W 1 v d m V k Q 2 9 s d W 1 u c z E u e 0 N v b H V t b j M s M n 0 m c X V v d D s s J n F 1 b 3 Q 7 U 2 V j d G l v b j E v Q 0 9 V T l R Z I E N P T U 1 J U 1 N J T 0 5 F U i A t I E Z S Q U 5 L T E l O L 0 F 1 d G 9 S Z W 1 v d m V k Q 2 9 s d W 1 u c z E u e 0 N v b H V t b j Q s M 3 0 m c X V v d D s s J n F 1 b 3 Q 7 U 2 V j d G l v b j E v Q 0 9 V T l R Z I E N P T U 1 J U 1 N J T 0 5 F U i A t I E Z S Q U 5 L T E l O L 0 F 1 d G 9 S Z W 1 v d m V k Q 2 9 s d W 1 u c z E u e 0 N v b H V t b j U s N H 0 m c X V v d D s s J n F 1 b 3 Q 7 U 2 V j d G l v b j E v Q 0 9 V T l R Z I E N P T U 1 J U 1 N J T 0 5 F U i A t I E Z S Q U 5 L T E l O L 0 F 1 d G 9 S Z W 1 v d m V k Q 2 9 s d W 1 u c z E u e 0 N v b H V t b j Y s N X 0 m c X V v d D s s J n F 1 b 3 Q 7 U 2 V j d G l v b j E v Q 0 9 V T l R Z I E N P T U 1 J U 1 N J T 0 5 F U i A t I E Z S Q U 5 L T E l O L 0 F 1 d G 9 S Z W 1 v d m V k Q 2 9 s d W 1 u c z E u e 0 N v b H V t b j c s N n 0 m c X V v d D s s J n F 1 b 3 Q 7 U 2 V j d G l v b j E v Q 0 9 V T l R Z I E N P T U 1 J U 1 N J T 0 5 F U i A t I E Z S Q U 5 L T E l O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E N P T U 1 J U 1 N J T 0 5 F U i U y M C 0 l M j B G U k F O S 0 x J T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t J T I w R l J B T k t M S U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o T 1 h G T 1 J E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A x N T A 3 Y j A 4 L T V k M m U t N D B j O S 1 h Z G I 1 L W R l N T h k Z T U 5 Y W U 3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M T o 0 N C 4 z O T E 5 N z I 3 W i I g L z 4 8 R W 5 0 c n k g V H l w Z T 0 i R m l s b E N v b H V t b l R 5 c G V z I i B W Y W x 1 Z T 0 i c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P V U 5 U W S B D T 0 1 N S V N T S U 9 O R V I g K E 9 Y R k 9 S R C k v Q X V 0 b 1 J l b W 9 2 Z W R D b 2 x 1 b W 5 z M S 5 7 Q 2 9 s d W 1 u M S w w f S Z x d W 9 0 O y w m c X V v d D t T Z W N 0 a W 9 u M S 9 D T 1 V O V F k g Q 0 9 N T U l T U 0 l P T k V S I C h P W E Z P U k Q p L 0 F 1 d G 9 S Z W 1 v d m V k Q 2 9 s d W 1 u c z E u e 0 N v b H V t b j I s M X 0 m c X V v d D s s J n F 1 b 3 Q 7 U 2 V j d G l v b j E v Q 0 9 V T l R Z I E N P T U 1 J U 1 N J T 0 5 F U i A o T 1 h G T 1 J E K S 9 B d X R v U m V t b 3 Z l Z E N v b H V t b n M x L n t D b 2 x 1 b W 4 z L D J 9 J n F 1 b 3 Q 7 L C Z x d W 9 0 O 1 N l Y 3 R p b 2 4 x L 0 N P V U 5 U W S B D T 0 1 N S V N T S U 9 O R V I g K E 9 Y R k 9 S R C k v Q X V 0 b 1 J l b W 9 2 Z W R D b 2 x 1 b W 5 z M S 5 7 Q 2 9 s d W 1 u N C w z f S Z x d W 9 0 O y w m c X V v d D t T Z W N 0 a W 9 u M S 9 D T 1 V O V F k g Q 0 9 N T U l T U 0 l P T k V S I C h P W E Z P U k Q p L 0 F 1 d G 9 S Z W 1 v d m V k Q 2 9 s d W 1 u c z E u e 0 N v b H V t b j U s N H 0 m c X V v d D s s J n F 1 b 3 Q 7 U 2 V j d G l v b j E v Q 0 9 V T l R Z I E N P T U 1 J U 1 N J T 0 5 F U i A o T 1 h G T 1 J E K S 9 B d X R v U m V t b 3 Z l Z E N v b H V t b n M x L n t D b 2 x 1 b W 4 2 L D V 9 J n F 1 b 3 Q 7 L C Z x d W 9 0 O 1 N l Y 3 R p b 2 4 x L 0 N P V U 5 U W S B D T 0 1 N S V N T S U 9 O R V I g K E 9 Y R k 9 S R C k v Q X V 0 b 1 J l b W 9 2 Z W R D b 2 x 1 b W 5 z M S 5 7 Q 2 9 s d W 1 u N y w 2 f S Z x d W 9 0 O y w m c X V v d D t T Z W N 0 a W 9 u M S 9 D T 1 V O V F k g Q 0 9 N T U l T U 0 l P T k V S I C h P W E Z P U k Q p L 0 F 1 d G 9 S Z W 1 v d m V k Q 2 9 s d W 1 u c z E u e 0 N v b H V t b j g s N 3 0 m c X V v d D s s J n F 1 b 3 Q 7 U 2 V j d G l v b j E v Q 0 9 V T l R Z I E N P T U 1 J U 1 N J T 0 5 F U i A o T 1 h G T 1 J E K S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P V U 5 U W S B D T 0 1 N S V N T S U 9 O R V I g K E 9 Y R k 9 S R C k v Q X V 0 b 1 J l b W 9 2 Z W R D b 2 x 1 b W 5 z M S 5 7 Q 2 9 s d W 1 u M S w w f S Z x d W 9 0 O y w m c X V v d D t T Z W N 0 a W 9 u M S 9 D T 1 V O V F k g Q 0 9 N T U l T U 0 l P T k V S I C h P W E Z P U k Q p L 0 F 1 d G 9 S Z W 1 v d m V k Q 2 9 s d W 1 u c z E u e 0 N v b H V t b j I s M X 0 m c X V v d D s s J n F 1 b 3 Q 7 U 2 V j d G l v b j E v Q 0 9 V T l R Z I E N P T U 1 J U 1 N J T 0 5 F U i A o T 1 h G T 1 J E K S 9 B d X R v U m V t b 3 Z l Z E N v b H V t b n M x L n t D b 2 x 1 b W 4 z L D J 9 J n F 1 b 3 Q 7 L C Z x d W 9 0 O 1 N l Y 3 R p b 2 4 x L 0 N P V U 5 U W S B D T 0 1 N S V N T S U 9 O R V I g K E 9 Y R k 9 S R C k v Q X V 0 b 1 J l b W 9 2 Z W R D b 2 x 1 b W 5 z M S 5 7 Q 2 9 s d W 1 u N C w z f S Z x d W 9 0 O y w m c X V v d D t T Z W N 0 a W 9 u M S 9 D T 1 V O V F k g Q 0 9 N T U l T U 0 l P T k V S I C h P W E Z P U k Q p L 0 F 1 d G 9 S Z W 1 v d m V k Q 2 9 s d W 1 u c z E u e 0 N v b H V t b j U s N H 0 m c X V v d D s s J n F 1 b 3 Q 7 U 2 V j d G l v b j E v Q 0 9 V T l R Z I E N P T U 1 J U 1 N J T 0 5 F U i A o T 1 h G T 1 J E K S 9 B d X R v U m V t b 3 Z l Z E N v b H V t b n M x L n t D b 2 x 1 b W 4 2 L D V 9 J n F 1 b 3 Q 7 L C Z x d W 9 0 O 1 N l Y 3 R p b 2 4 x L 0 N P V U 5 U W S B D T 0 1 N S V N T S U 9 O R V I g K E 9 Y R k 9 S R C k v Q X V 0 b 1 J l b W 9 2 Z W R D b 2 x 1 b W 5 z M S 5 7 Q 2 9 s d W 1 u N y w 2 f S Z x d W 9 0 O y w m c X V v d D t T Z W N 0 a W 9 u M S 9 D T 1 V O V F k g Q 0 9 N T U l T U 0 l P T k V S I C h P W E Z P U k Q p L 0 F 1 d G 9 S Z W 1 v d m V k Q 2 9 s d W 1 u c z E u e 0 N v b H V t b j g s N 3 0 m c X V v d D s s J n F 1 b 3 Q 7 U 2 V j d G l v b j E v Q 0 9 V T l R Z I E N P T U 1 J U 1 N J T 0 5 F U i A o T 1 h G T 1 J E K S 9 B d X R v U m V t b 3 Z l Z E N v b H V t b n M x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1 V O V F k l M j B D T 0 1 N S V N T S U 9 O R V I l M j A o T 1 h G T 1 J E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o T 1 h G T 1 J E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j d n J f c m V w b 3 J 0 c 1 9 u b 3 Z f M T J f M j A y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F j Z j N i N D g 0 L T V m Z m M t N D Q 4 Z i 0 5 N G I z L W V m M D M y M z M 2 M T I 3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M j o w N i 4 w M T c y N T A y W i I g L z 4 8 R W 5 0 c n k g V H l w Z T 0 i R m l s b E N v b H V t b l R 5 c G V z I i B W Y W x 1 Z T 0 i c 0 J n W U h C d 2 N H I i A v P j x F b n R y e S B U e X B l P S J G a W x s Q 2 9 s d W 1 u T m F t Z X M i I F Z h b H V l P S J z W y Z x d W 9 0 O 0 5 h b W U m c X V v d D s s J n F 1 b 3 Q 7 R X h 0 Z W 5 z a W 9 u J n F 1 b 3 Q 7 L C Z x d W 9 0 O 0 R h d G U g Y W N j Z X N z Z W Q m c X V v d D s s J n F 1 b 3 Q 7 R G F 0 Z S B t b 2 R p Z m l l Z C Z x d W 9 0 O y w m c X V v d D t E Y X R l I G N y Z W F 0 Z W Q m c X V v d D s s J n F 1 b 3 Q 7 R m 9 s Z G V y I F B h d G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Y 3 Z y X 3 J l c G 9 y d H N f b m 9 2 X z E y X z I w M j Q v Q X V 0 b 1 J l b W 9 2 Z W R D b 2 x 1 b W 5 z M S 5 7 T m F t Z S w w f S Z x d W 9 0 O y w m c X V v d D t T Z W N 0 a W 9 u M S 9 f Y 3 Z y X 3 J l c G 9 y d H N f b m 9 2 X z E y X z I w M j Q v Q X V 0 b 1 J l b W 9 2 Z W R D b 2 x 1 b W 5 z M S 5 7 R X h 0 Z W 5 z a W 9 u L D F 9 J n F 1 b 3 Q 7 L C Z x d W 9 0 O 1 N l Y 3 R p b 2 4 x L 1 9 j d n J f c m V w b 3 J 0 c 1 9 u b 3 Z f M T J f M j A y N C 9 B d X R v U m V t b 3 Z l Z E N v b H V t b n M x L n t E Y X R l I G F j Y 2 V z c 2 V k L D J 9 J n F 1 b 3 Q 7 L C Z x d W 9 0 O 1 N l Y 3 R p b 2 4 x L 1 9 j d n J f c m V w b 3 J 0 c 1 9 u b 3 Z f M T J f M j A y N C 9 B d X R v U m V t b 3 Z l Z E N v b H V t b n M x L n t E Y X R l I G 1 v Z G l m a W V k L D N 9 J n F 1 b 3 Q 7 L C Z x d W 9 0 O 1 N l Y 3 R p b 2 4 x L 1 9 j d n J f c m V w b 3 J 0 c 1 9 u b 3 Z f M T J f M j A y N C 9 B d X R v U m V t b 3 Z l Z E N v b H V t b n M x L n t E Y X R l I G N y Z W F 0 Z W Q s N H 0 m c X V v d D s s J n F 1 b 3 Q 7 U 2 V j d G l v b j E v X 2 N 2 c l 9 y Z X B v c n R z X 2 5 v d l 8 x M l 8 y M D I 0 L 0 F 1 d G 9 S Z W 1 v d m V k Q 2 9 s d W 1 u c z E u e 0 Z v b G R l c i B Q Y X R o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9 j d n J f c m V w b 3 J 0 c 1 9 u b 3 Z f M T J f M j A y N C 9 B d X R v U m V t b 3 Z l Z E N v b H V t b n M x L n t O Y W 1 l L D B 9 J n F 1 b 3 Q 7 L C Z x d W 9 0 O 1 N l Y 3 R p b 2 4 x L 1 9 j d n J f c m V w b 3 J 0 c 1 9 u b 3 Z f M T J f M j A y N C 9 B d X R v U m V t b 3 Z l Z E N v b H V t b n M x L n t F e H R l b n N p b 2 4 s M X 0 m c X V v d D s s J n F 1 b 3 Q 7 U 2 V j d G l v b j E v X 2 N 2 c l 9 y Z X B v c n R z X 2 5 v d l 8 x M l 8 y M D I 0 L 0 F 1 d G 9 S Z W 1 v d m V k Q 2 9 s d W 1 u c z E u e 0 R h d G U g Y W N j Z X N z Z W Q s M n 0 m c X V v d D s s J n F 1 b 3 Q 7 U 2 V j d G l v b j E v X 2 N 2 c l 9 y Z X B v c n R z X 2 5 v d l 8 x M l 8 y M D I 0 L 0 F 1 d G 9 S Z W 1 v d m V k Q 2 9 s d W 1 u c z E u e 0 R h d G U g b W 9 k a W Z p Z W Q s M 3 0 m c X V v d D s s J n F 1 b 3 Q 7 U 2 V j d G l v b j E v X 2 N 2 c l 9 y Z X B v c n R z X 2 5 v d l 8 x M l 8 y M D I 0 L 0 F 1 d G 9 S Z W 1 v d m V k Q 2 9 s d W 1 u c z E u e 0 R h d G U g Y 3 J l Y X R l Z C w 0 f S Z x d W 9 0 O y w m c X V v d D t T Z W N 0 a W 9 u M S 9 f Y 3 Z y X 3 J l c G 9 y d H N f b m 9 2 X z E y X z I w M j Q v Q X V 0 b 1 J l b W 9 2 Z W R D b 2 x 1 b W 5 z M S 5 7 R m 9 s Z G V y I F B h d G g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9 j d n J f c m V w b 3 J 0 c 1 9 u b 3 Z f M T J f M j A y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o R l J B T k t M S U 4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G J l N D I 5 M D E t M m I 5 N C 0 0 Z m R j L T g w Y j A t M j A 5 N W R l M 2 U 5 Y W R i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M y O j Q 0 L j I 3 N j E 0 N D R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P V U 5 U W S B D T 0 1 N S V N T S U 9 O R V I g K E Z S Q U 5 L T E l O K S 9 B d X R v U m V t b 3 Z l Z E N v b H V t b n M x L n t D b 2 x 1 b W 4 x L D B 9 J n F 1 b 3 Q 7 L C Z x d W 9 0 O 1 N l Y 3 R p b 2 4 x L 0 N P V U 5 U W S B D T 0 1 N S V N T S U 9 O R V I g K E Z S Q U 5 L T E l O K S 9 B d X R v U m V t b 3 Z l Z E N v b H V t b n M x L n t D b 2 x 1 b W 4 y L D F 9 J n F 1 b 3 Q 7 L C Z x d W 9 0 O 1 N l Y 3 R p b 2 4 x L 0 N P V U 5 U W S B D T 0 1 N S V N T S U 9 O R V I g K E Z S Q U 5 L T E l O K S 9 B d X R v U m V t b 3 Z l Z E N v b H V t b n M x L n t D b 2 x 1 b W 4 z L D J 9 J n F 1 b 3 Q 7 L C Z x d W 9 0 O 1 N l Y 3 R p b 2 4 x L 0 N P V U 5 U W S B D T 0 1 N S V N T S U 9 O R V I g K E Z S Q U 5 L T E l O K S 9 B d X R v U m V t b 3 Z l Z E N v b H V t b n M x L n t D b 2 x 1 b W 4 0 L D N 9 J n F 1 b 3 Q 7 L C Z x d W 9 0 O 1 N l Y 3 R p b 2 4 x L 0 N P V U 5 U W S B D T 0 1 N S V N T S U 9 O R V I g K E Z S Q U 5 L T E l O K S 9 B d X R v U m V t b 3 Z l Z E N v b H V t b n M x L n t D b 2 x 1 b W 4 1 L D R 9 J n F 1 b 3 Q 7 L C Z x d W 9 0 O 1 N l Y 3 R p b 2 4 x L 0 N P V U 5 U W S B D T 0 1 N S V N T S U 9 O R V I g K E Z S Q U 5 L T E l O K S 9 B d X R v U m V t b 3 Z l Z E N v b H V t b n M x L n t D b 2 x 1 b W 4 2 L D V 9 J n F 1 b 3 Q 7 L C Z x d W 9 0 O 1 N l Y 3 R p b 2 4 x L 0 N P V U 5 U W S B D T 0 1 N S V N T S U 9 O R V I g K E Z S Q U 5 L T E l O K S 9 B d X R v U m V t b 3 Z l Z E N v b H V t b n M x L n t D b 2 x 1 b W 4 3 L D Z 9 J n F 1 b 3 Q 7 L C Z x d W 9 0 O 1 N l Y 3 R p b 2 4 x L 0 N P V U 5 U W S B D T 0 1 N S V N T S U 9 O R V I g K E Z S Q U 5 L T E l O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P V U 5 U W S B D T 0 1 N S V N T S U 9 O R V I g K E Z S Q U 5 L T E l O K S 9 B d X R v U m V t b 3 Z l Z E N v b H V t b n M x L n t D b 2 x 1 b W 4 x L D B 9 J n F 1 b 3 Q 7 L C Z x d W 9 0 O 1 N l Y 3 R p b 2 4 x L 0 N P V U 5 U W S B D T 0 1 N S V N T S U 9 O R V I g K E Z S Q U 5 L T E l O K S 9 B d X R v U m V t b 3 Z l Z E N v b H V t b n M x L n t D b 2 x 1 b W 4 y L D F 9 J n F 1 b 3 Q 7 L C Z x d W 9 0 O 1 N l Y 3 R p b 2 4 x L 0 N P V U 5 U W S B D T 0 1 N S V N T S U 9 O R V I g K E Z S Q U 5 L T E l O K S 9 B d X R v U m V t b 3 Z l Z E N v b H V t b n M x L n t D b 2 x 1 b W 4 z L D J 9 J n F 1 b 3 Q 7 L C Z x d W 9 0 O 1 N l Y 3 R p b 2 4 x L 0 N P V U 5 U W S B D T 0 1 N S V N T S U 9 O R V I g K E Z S Q U 5 L T E l O K S 9 B d X R v U m V t b 3 Z l Z E N v b H V t b n M x L n t D b 2 x 1 b W 4 0 L D N 9 J n F 1 b 3 Q 7 L C Z x d W 9 0 O 1 N l Y 3 R p b 2 4 x L 0 N P V U 5 U W S B D T 0 1 N S V N T S U 9 O R V I g K E Z S Q U 5 L T E l O K S 9 B d X R v U m V t b 3 Z l Z E N v b H V t b n M x L n t D b 2 x 1 b W 4 1 L D R 9 J n F 1 b 3 Q 7 L C Z x d W 9 0 O 1 N l Y 3 R p b 2 4 x L 0 N P V U 5 U W S B D T 0 1 N S V N T S U 9 O R V I g K E Z S Q U 5 L T E l O K S 9 B d X R v U m V t b 3 Z l Z E N v b H V t b n M x L n t D b 2 x 1 b W 4 2 L D V 9 J n F 1 b 3 Q 7 L C Z x d W 9 0 O 1 N l Y 3 R p b 2 4 x L 0 N P V U 5 U W S B D T 0 1 N S V N T S U 9 O R V I g K E Z S Q U 5 L T E l O K S 9 B d X R v U m V t b 3 Z l Z E N v b H V t b n M x L n t D b 2 x 1 b W 4 3 L D Z 9 J n F 1 b 3 Q 7 L C Z x d W 9 0 O 1 N l Y 3 R p b 2 4 x L 0 N P V U 5 U W S B D T 0 1 N S V N T S U 9 O R V I g K E Z S Q U 5 L T E l O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1 V O V F k l M j B D T 0 1 N S V N T S U 9 O R V I l M j A o R l J B T k t M S U 4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V U 5 U W S U y M E N P T U 1 J U 1 N J T 0 5 F U i U y M C h G U k F O S 0 x J T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O W Y 0 N j g w Y i 0 4 M j N j L T Q 0 Z j E t O D M 2 Z i 0 z N 2 I z Z D d m Y T Y z O W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z M 6 M j Y u N D c 5 N j U y N F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0 N v b H V t b j E u M S Z x d W 9 0 O y w m c X V v d D t D b 2 x 1 b W 4 x L j I m c X V v d D s s J n F 1 b 3 Q 7 Q 2 9 s d W 1 u M S 4 z J n F 1 b 3 Q 7 L C Z x d W 9 0 O 0 N v b H V t b j E u N C Z x d W 9 0 O y w m c X V v d D t D b 2 x 1 b W 4 x L j U m c X V v d D s s J n F 1 b 3 Q 7 Q 2 9 s d W 1 u M S 4 2 J n F 1 b 3 Q 7 L C Z x d W 9 0 O 0 N v b H V t b j E u N y Z x d W 9 0 O y w m c X V v d D t D b 2 x 1 b W 4 x L j g m c X V v d D s s J n F 1 b 3 Q 7 Q 2 9 s d W 1 u M S 4 5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1 V O V F k g Q 0 9 N T U l T U 0 l P T k V S L 0 F 1 d G 9 S Z W 1 v d m V k Q 2 9 s d W 1 u c z E u e 0 N v b H V t b j E u M S w w f S Z x d W 9 0 O y w m c X V v d D t T Z W N 0 a W 9 u M S 9 D T 1 V O V F k g Q 0 9 N T U l T U 0 l P T k V S L 0 F 1 d G 9 S Z W 1 v d m V k Q 2 9 s d W 1 u c z E u e 0 N v b H V t b j E u M i w x f S Z x d W 9 0 O y w m c X V v d D t T Z W N 0 a W 9 u M S 9 D T 1 V O V F k g Q 0 9 N T U l T U 0 l P T k V S L 0 F 1 d G 9 S Z W 1 v d m V k Q 2 9 s d W 1 u c z E u e 0 N v b H V t b j E u M y w y f S Z x d W 9 0 O y w m c X V v d D t T Z W N 0 a W 9 u M S 9 D T 1 V O V F k g Q 0 9 N T U l T U 0 l P T k V S L 0 F 1 d G 9 S Z W 1 v d m V k Q 2 9 s d W 1 u c z E u e 0 N v b H V t b j E u N C w z f S Z x d W 9 0 O y w m c X V v d D t T Z W N 0 a W 9 u M S 9 D T 1 V O V F k g Q 0 9 N T U l T U 0 l P T k V S L 0 F 1 d G 9 S Z W 1 v d m V k Q 2 9 s d W 1 u c z E u e 0 N v b H V t b j E u N S w 0 f S Z x d W 9 0 O y w m c X V v d D t T Z W N 0 a W 9 u M S 9 D T 1 V O V F k g Q 0 9 N T U l T U 0 l P T k V S L 0 F 1 d G 9 S Z W 1 v d m V k Q 2 9 s d W 1 u c z E u e 0 N v b H V t b j E u N i w 1 f S Z x d W 9 0 O y w m c X V v d D t T Z W N 0 a W 9 u M S 9 D T 1 V O V F k g Q 0 9 N T U l T U 0 l P T k V S L 0 F 1 d G 9 S Z W 1 v d m V k Q 2 9 s d W 1 u c z E u e 0 N v b H V t b j E u N y w 2 f S Z x d W 9 0 O y w m c X V v d D t T Z W N 0 a W 9 u M S 9 D T 1 V O V F k g Q 0 9 N T U l T U 0 l P T k V S L 0 F 1 d G 9 S Z W 1 v d m V k Q 2 9 s d W 1 u c z E u e 0 N v b H V t b j E u O C w 3 f S Z x d W 9 0 O y w m c X V v d D t T Z W N 0 a W 9 u M S 9 D T 1 V O V F k g Q 0 9 N T U l T U 0 l P T k V S L 0 F 1 d G 9 S Z W 1 v d m V k Q 2 9 s d W 1 u c z E u e 0 N v b H V t b j E u O S w 4 f S Z x d W 9 0 O y w m c X V v d D t T Z W N 0 a W 9 u M S 9 D T 1 V O V F k g Q 0 9 N T U l T U 0 l P T k V S L 0 F 1 d G 9 S Z W 1 v d m V k Q 2 9 s d W 1 u c z E u e 0 N v b H V t b j I s O X 0 m c X V v d D s s J n F 1 b 3 Q 7 U 2 V j d G l v b j E v Q 0 9 V T l R Z I E N P T U 1 J U 1 N J T 0 5 F U i 9 B d X R v U m V t b 3 Z l Z E N v b H V t b n M x L n t D b 2 x 1 b W 4 z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Q 0 9 V T l R Z I E N P T U 1 J U 1 N J T 0 5 F U i 9 B d X R v U m V t b 3 Z l Z E N v b H V t b n M x L n t D b 2 x 1 b W 4 x L j E s M H 0 m c X V v d D s s J n F 1 b 3 Q 7 U 2 V j d G l v b j E v Q 0 9 V T l R Z I E N P T U 1 J U 1 N J T 0 5 F U i 9 B d X R v U m V t b 3 Z l Z E N v b H V t b n M x L n t D b 2 x 1 b W 4 x L j I s M X 0 m c X V v d D s s J n F 1 b 3 Q 7 U 2 V j d G l v b j E v Q 0 9 V T l R Z I E N P T U 1 J U 1 N J T 0 5 F U i 9 B d X R v U m V t b 3 Z l Z E N v b H V t b n M x L n t D b 2 x 1 b W 4 x L j M s M n 0 m c X V v d D s s J n F 1 b 3 Q 7 U 2 V j d G l v b j E v Q 0 9 V T l R Z I E N P T U 1 J U 1 N J T 0 5 F U i 9 B d X R v U m V t b 3 Z l Z E N v b H V t b n M x L n t D b 2 x 1 b W 4 x L j Q s M 3 0 m c X V v d D s s J n F 1 b 3 Q 7 U 2 V j d G l v b j E v Q 0 9 V T l R Z I E N P T U 1 J U 1 N J T 0 5 F U i 9 B d X R v U m V t b 3 Z l Z E N v b H V t b n M x L n t D b 2 x 1 b W 4 x L j U s N H 0 m c X V v d D s s J n F 1 b 3 Q 7 U 2 V j d G l v b j E v Q 0 9 V T l R Z I E N P T U 1 J U 1 N J T 0 5 F U i 9 B d X R v U m V t b 3 Z l Z E N v b H V t b n M x L n t D b 2 x 1 b W 4 x L j Y s N X 0 m c X V v d D s s J n F 1 b 3 Q 7 U 2 V j d G l v b j E v Q 0 9 V T l R Z I E N P T U 1 J U 1 N J T 0 5 F U i 9 B d X R v U m V t b 3 Z l Z E N v b H V t b n M x L n t D b 2 x 1 b W 4 x L j c s N n 0 m c X V v d D s s J n F 1 b 3 Q 7 U 2 V j d G l v b j E v Q 0 9 V T l R Z I E N P T U 1 J U 1 N J T 0 5 F U i 9 B d X R v U m V t b 3 Z l Z E N v b H V t b n M x L n t D b 2 x 1 b W 4 x L j g s N 3 0 m c X V v d D s s J n F 1 b 3 Q 7 U 2 V j d G l v b j E v Q 0 9 V T l R Z I E N P T U 1 J U 1 N J T 0 5 F U i 9 B d X R v U m V t b 3 Z l Z E N v b H V t b n M x L n t D b 2 x 1 b W 4 x L j k s O H 0 m c X V v d D s s J n F 1 b 3 Q 7 U 2 V j d G l v b j E v Q 0 9 V T l R Z I E N P T U 1 J U 1 N J T 0 5 F U i 9 B d X R v U m V t b 3 Z l Z E N v b H V t b n M x L n t D b 2 x 1 b W 4 y L D l 9 J n F 1 b 3 Q 7 L C Z x d W 9 0 O 1 N l Y 3 R p b 2 4 x L 0 N P V U 5 U W S B D T 0 1 N S V N T S U 9 O R V I v Q X V 0 b 1 J l b W 9 2 Z W R D b 2 x 1 b W 5 z M S 5 7 Q 2 9 s d W 1 u M y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E N P T U 1 J U 1 N J T 0 5 F U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V U 5 U W S U y M E N P T U 1 J U 1 N J T 0 5 F U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t J T I w U 0 9 N R V J T R V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m Y W N i Z T J h N C 1 k N z k z L T Q 2 O T E t Y m Z h M y 0 z N z E 2 Y W J l M D E 0 Y m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z M 6 N D M u O D c y N D Q 5 N F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9 V T l R Z I E N P T U 1 J U 1 N J T 0 5 F U i A t I F N P T U V S U 0 V U L 0 F 1 d G 9 S Z W 1 v d m V k Q 2 9 s d W 1 u c z E u e 0 N v b H V t b j E s M H 0 m c X V v d D s s J n F 1 b 3 Q 7 U 2 V j d G l v b j E v Q 0 9 V T l R Z I E N P T U 1 J U 1 N J T 0 5 F U i A t I F N P T U V S U 0 V U L 0 F 1 d G 9 S Z W 1 v d m V k Q 2 9 s d W 1 u c z E u e 0 N v b H V t b j I s M X 0 m c X V v d D s s J n F 1 b 3 Q 7 U 2 V j d G l v b j E v Q 0 9 V T l R Z I E N P T U 1 J U 1 N J T 0 5 F U i A t I F N P T U V S U 0 V U L 0 F 1 d G 9 S Z W 1 v d m V k Q 2 9 s d W 1 u c z E u e 0 N v b H V t b j M s M n 0 m c X V v d D s s J n F 1 b 3 Q 7 U 2 V j d G l v b j E v Q 0 9 V T l R Z I E N P T U 1 J U 1 N J T 0 5 F U i A t I F N P T U V S U 0 V U L 0 F 1 d G 9 S Z W 1 v d m V k Q 2 9 s d W 1 u c z E u e 0 N v b H V t b j Q s M 3 0 m c X V v d D s s J n F 1 b 3 Q 7 U 2 V j d G l v b j E v Q 0 9 V T l R Z I E N P T U 1 J U 1 N J T 0 5 F U i A t I F N P T U V S U 0 V U L 0 F 1 d G 9 S Z W 1 v d m V k Q 2 9 s d W 1 u c z E u e 0 N v b H V t b j U s N H 0 m c X V v d D s s J n F 1 b 3 Q 7 U 2 V j d G l v b j E v Q 0 9 V T l R Z I E N P T U 1 J U 1 N J T 0 5 F U i A t I F N P T U V S U 0 V U L 0 F 1 d G 9 S Z W 1 v d m V k Q 2 9 s d W 1 u c z E u e 0 N v b H V t b j Y s N X 0 m c X V v d D s s J n F 1 b 3 Q 7 U 2 V j d G l v b j E v Q 0 9 V T l R Z I E N P T U 1 J U 1 N J T 0 5 F U i A t I F N P T U V S U 0 V U L 0 F 1 d G 9 S Z W 1 v d m V k Q 2 9 s d W 1 u c z E u e 0 N v b H V t b j c s N n 0 m c X V v d D s s J n F 1 b 3 Q 7 U 2 V j d G l v b j E v Q 0 9 V T l R Z I E N P T U 1 J U 1 N J T 0 5 F U i A t I F N P T U V S U 0 V U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0 9 V T l R Z I E N P T U 1 J U 1 N J T 0 5 F U i A t I F N P T U V S U 0 V U L 0 F 1 d G 9 S Z W 1 v d m V k Q 2 9 s d W 1 u c z E u e 0 N v b H V t b j E s M H 0 m c X V v d D s s J n F 1 b 3 Q 7 U 2 V j d G l v b j E v Q 0 9 V T l R Z I E N P T U 1 J U 1 N J T 0 5 F U i A t I F N P T U V S U 0 V U L 0 F 1 d G 9 S Z W 1 v d m V k Q 2 9 s d W 1 u c z E u e 0 N v b H V t b j I s M X 0 m c X V v d D s s J n F 1 b 3 Q 7 U 2 V j d G l v b j E v Q 0 9 V T l R Z I E N P T U 1 J U 1 N J T 0 5 F U i A t I F N P T U V S U 0 V U L 0 F 1 d G 9 S Z W 1 v d m V k Q 2 9 s d W 1 u c z E u e 0 N v b H V t b j M s M n 0 m c X V v d D s s J n F 1 b 3 Q 7 U 2 V j d G l v b j E v Q 0 9 V T l R Z I E N P T U 1 J U 1 N J T 0 5 F U i A t I F N P T U V S U 0 V U L 0 F 1 d G 9 S Z W 1 v d m V k Q 2 9 s d W 1 u c z E u e 0 N v b H V t b j Q s M 3 0 m c X V v d D s s J n F 1 b 3 Q 7 U 2 V j d G l v b j E v Q 0 9 V T l R Z I E N P T U 1 J U 1 N J T 0 5 F U i A t I F N P T U V S U 0 V U L 0 F 1 d G 9 S Z W 1 v d m V k Q 2 9 s d W 1 u c z E u e 0 N v b H V t b j U s N H 0 m c X V v d D s s J n F 1 b 3 Q 7 U 2 V j d G l v b j E v Q 0 9 V T l R Z I E N P T U 1 J U 1 N J T 0 5 F U i A t I F N P T U V S U 0 V U L 0 F 1 d G 9 S Z W 1 v d m V k Q 2 9 s d W 1 u c z E u e 0 N v b H V t b j Y s N X 0 m c X V v d D s s J n F 1 b 3 Q 7 U 2 V j d G l v b j E v Q 0 9 V T l R Z I E N P T U 1 J U 1 N J T 0 5 F U i A t I F N P T U V S U 0 V U L 0 F 1 d G 9 S Z W 1 v d m V k Q 2 9 s d W 1 u c z E u e 0 N v b H V t b j c s N n 0 m c X V v d D s s J n F 1 b 3 Q 7 U 2 V j d G l v b j E v Q 0 9 V T l R Z I E N P T U 1 J U 1 N J T 0 5 F U i A t I F N P T U V S U 0 V U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E N P T U 1 J U 1 N J T 0 5 F U i U y M C 0 l M j B T T 0 1 F U l N F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D T 0 1 N S V N T S U 9 O R V I l M j A t J T I w U 0 9 N R V J T R V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1 V O V F k l M j B U U k V B U 1 V S R V I l M j A o V 0 F M R E 8 p P C 9 J d G V t U G F 0 a D 4 8 L 0 l 0 Z W 1 M b 2 N h d G l v b j 4 8 U 3 R h Y m x l R W 5 0 c m l l c z 4 8 R W 5 0 c n k g V H l w Z T 0 i S X N Q c m l 2 Y X R l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M x N j E 3 N W M 0 Z i 0 x M T E 0 L T Q 0 Y T U t O T U 2 M y 0 z M m R i N G E 3 N j g y N z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D b 3 V u d C I g V m F s d W U 9 I m w z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b m F i b G V k I i B W Y W x 1 Z T 0 i b D A i I C 8 + P E V u d H J 5 I F R 5 c G U 9 I k Z p b G x M Y X N 0 V X B k Y X R l Z C I g V m F s d W U 9 I m Q y M D I 0 L T E x L T E z V D E 0 O j M 0 O j Q 2 L j A x N z c 2 N z F a I i A v P j x F b n R y e S B U e X B l P S J G a W x s Q 2 9 s d W 1 u V H l w Z X M i I F Z h b H V l P S J z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9 V T l R Z I F R S R U F T V V J F U i A o V 0 F M R E 8 p L 0 F 1 d G 9 S Z W 1 v d m V k Q 2 9 s d W 1 u c z E u e 0 N v b H V t b j E s M H 0 m c X V v d D s s J n F 1 b 3 Q 7 U 2 V j d G l v b j E v Q 0 9 V T l R Z I F R S R U F T V V J F U i A o V 0 F M R E 8 p L 0 F 1 d G 9 S Z W 1 v d m V k Q 2 9 s d W 1 u c z E u e 0 N v b H V t b j I s M X 0 m c X V v d D s s J n F 1 b 3 Q 7 U 2 V j d G l v b j E v Q 0 9 V T l R Z I F R S R U F T V V J F U i A o V 0 F M R E 8 p L 0 F 1 d G 9 S Z W 1 v d m V k Q 2 9 s d W 1 u c z E u e 0 N v b H V t b j M s M n 0 m c X V v d D s s J n F 1 b 3 Q 7 U 2 V j d G l v b j E v Q 0 9 V T l R Z I F R S R U F T V V J F U i A o V 0 F M R E 8 p L 0 F 1 d G 9 S Z W 1 v d m V k Q 2 9 s d W 1 u c z E u e 0 N v b H V t b j Q s M 3 0 m c X V v d D s s J n F 1 b 3 Q 7 U 2 V j d G l v b j E v Q 0 9 V T l R Z I F R S R U F T V V J F U i A o V 0 F M R E 8 p L 0 F 1 d G 9 S Z W 1 v d m V k Q 2 9 s d W 1 u c z E u e 0 N v b H V t b j U s N H 0 m c X V v d D s s J n F 1 b 3 Q 7 U 2 V j d G l v b j E v Q 0 9 V T l R Z I F R S R U F T V V J F U i A o V 0 F M R E 8 p L 0 F 1 d G 9 S Z W 1 v d m V k Q 2 9 s d W 1 u c z E u e 0 N v b H V t b j Y s N X 0 m c X V v d D s s J n F 1 b 3 Q 7 U 2 V j d G l v b j E v Q 0 9 V T l R Z I F R S R U F T V V J F U i A o V 0 F M R E 8 p L 0 F 1 d G 9 S Z W 1 v d m V k Q 2 9 s d W 1 u c z E u e 0 N v b H V t b j c s N n 0 m c X V v d D s s J n F 1 b 3 Q 7 U 2 V j d G l v b j E v Q 0 9 V T l R Z I F R S R U F T V V J F U i A o V 0 F M R E 8 p L 0 F 1 d G 9 S Z W 1 v d m V k Q 2 9 s d W 1 u c z E u e 0 N v b H V t b j g s N 3 0 m c X V v d D s s J n F 1 b 3 Q 7 U 2 V j d G l v b j E v Q 0 9 V T l R Z I F R S R U F T V V J F U i A o V 0 F M R E 8 p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Q 0 9 V T l R Z I F R S R U F T V V J F U i A o V 0 F M R E 8 p L 0 F 1 d G 9 S Z W 1 v d m V k Q 2 9 s d W 1 u c z E u e 0 N v b H V t b j E s M H 0 m c X V v d D s s J n F 1 b 3 Q 7 U 2 V j d G l v b j E v Q 0 9 V T l R Z I F R S R U F T V V J F U i A o V 0 F M R E 8 p L 0 F 1 d G 9 S Z W 1 v d m V k Q 2 9 s d W 1 u c z E u e 0 N v b H V t b j I s M X 0 m c X V v d D s s J n F 1 b 3 Q 7 U 2 V j d G l v b j E v Q 0 9 V T l R Z I F R S R U F T V V J F U i A o V 0 F M R E 8 p L 0 F 1 d G 9 S Z W 1 v d m V k Q 2 9 s d W 1 u c z E u e 0 N v b H V t b j M s M n 0 m c X V v d D s s J n F 1 b 3 Q 7 U 2 V j d G l v b j E v Q 0 9 V T l R Z I F R S R U F T V V J F U i A o V 0 F M R E 8 p L 0 F 1 d G 9 S Z W 1 v d m V k Q 2 9 s d W 1 u c z E u e 0 N v b H V t b j Q s M 3 0 m c X V v d D s s J n F 1 b 3 Q 7 U 2 V j d G l v b j E v Q 0 9 V T l R Z I F R S R U F T V V J F U i A o V 0 F M R E 8 p L 0 F 1 d G 9 S Z W 1 v d m V k Q 2 9 s d W 1 u c z E u e 0 N v b H V t b j U s N H 0 m c X V v d D s s J n F 1 b 3 Q 7 U 2 V j d G l v b j E v Q 0 9 V T l R Z I F R S R U F T V V J F U i A o V 0 F M R E 8 p L 0 F 1 d G 9 S Z W 1 v d m V k Q 2 9 s d W 1 u c z E u e 0 N v b H V t b j Y s N X 0 m c X V v d D s s J n F 1 b 3 Q 7 U 2 V j d G l v b j E v Q 0 9 V T l R Z I F R S R U F T V V J F U i A o V 0 F M R E 8 p L 0 F 1 d G 9 S Z W 1 v d m V k Q 2 9 s d W 1 u c z E u e 0 N v b H V t b j c s N n 0 m c X V v d D s s J n F 1 b 3 Q 7 U 2 V j d G l v b j E v Q 0 9 V T l R Z I F R S R U F T V V J F U i A o V 0 F M R E 8 p L 0 F 1 d G 9 S Z W 1 v d m V k Q 2 9 s d W 1 u c z E u e 0 N v b H V t b j g s N 3 0 m c X V v d D s s J n F 1 b 3 Q 7 U 2 V j d G l v b j E v Q 0 9 V T l R Z I F R S R U F T V V J F U i A o V 0 F M R E 8 p L 0 F 1 d G 9 S Z W 1 v d m V k Q 2 9 s d W 1 u c z E u e 0 N v b H V t b j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P V U 5 U W S U y M F R S R U F T V V J F U i U y M C h X Q U x E T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9 V T l R Z J T I w V F J F Q V N V U k V S J T I w K F d B T E R P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V U 5 U W S U y M F R S R U F T V V J F U i U y M C h Z T 1 J L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B h N z h l M z g 3 L W Z j Y z c t N G F m Y y 1 i Y 2 Z l L T Z h N T B m N j U 1 O W E 5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N T o x M i 4 0 N j Q 5 N T k 4 W i I g L z 4 8 R W 5 0 c n k g V H l w Z T 0 i R m l s b E N v b H V t b l R 5 c G V z I i B W Y W x 1 Z T 0 i c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P V U 5 U W S B U U k V B U 1 V S R V I g K F l P U k s p L 0 F 1 d G 9 S Z W 1 v d m V k Q 2 9 s d W 1 u c z E u e 0 N v b H V t b j E s M H 0 m c X V v d D s s J n F 1 b 3 Q 7 U 2 V j d G l v b j E v Q 0 9 V T l R Z I F R S R U F T V V J F U i A o W U 9 S S y k v Q X V 0 b 1 J l b W 9 2 Z W R D b 2 x 1 b W 5 z M S 5 7 Q 2 9 s d W 1 u M i w x f S Z x d W 9 0 O y w m c X V v d D t T Z W N 0 a W 9 u M S 9 D T 1 V O V F k g V F J F Q V N V U k V S I C h Z T 1 J L K S 9 B d X R v U m V t b 3 Z l Z E N v b H V t b n M x L n t D b 2 x 1 b W 4 z L D J 9 J n F 1 b 3 Q 7 L C Z x d W 9 0 O 1 N l Y 3 R p b 2 4 x L 0 N P V U 5 U W S B U U k V B U 1 V S R V I g K F l P U k s p L 0 F 1 d G 9 S Z W 1 v d m V k Q 2 9 s d W 1 u c z E u e 0 N v b H V t b j Q s M 3 0 m c X V v d D s s J n F 1 b 3 Q 7 U 2 V j d G l v b j E v Q 0 9 V T l R Z I F R S R U F T V V J F U i A o W U 9 S S y k v Q X V 0 b 1 J l b W 9 2 Z W R D b 2 x 1 b W 5 z M S 5 7 Q 2 9 s d W 1 u N S w 0 f S Z x d W 9 0 O y w m c X V v d D t T Z W N 0 a W 9 u M S 9 D T 1 V O V F k g V F J F Q V N V U k V S I C h Z T 1 J L K S 9 B d X R v U m V t b 3 Z l Z E N v b H V t b n M x L n t D b 2 x 1 b W 4 2 L D V 9 J n F 1 b 3 Q 7 L C Z x d W 9 0 O 1 N l Y 3 R p b 2 4 x L 0 N P V U 5 U W S B U U k V B U 1 V S R V I g K F l P U k s p L 0 F 1 d G 9 S Z W 1 v d m V k Q 2 9 s d W 1 u c z E u e 0 N v b H V t b j c s N n 0 m c X V v d D s s J n F 1 b 3 Q 7 U 2 V j d G l v b j E v Q 0 9 V T l R Z I F R S R U F T V V J F U i A o W U 9 S S y k v Q X V 0 b 1 J l b W 9 2 Z W R D b 2 x 1 b W 5 z M S 5 7 Q 2 9 s d W 1 u O C w 3 f S Z x d W 9 0 O y w m c X V v d D t T Z W N 0 a W 9 u M S 9 D T 1 V O V F k g V F J F Q V N V U k V S I C h Z T 1 J L K S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P V U 5 U W S B U U k V B U 1 V S R V I g K F l P U k s p L 0 F 1 d G 9 S Z W 1 v d m V k Q 2 9 s d W 1 u c z E u e 0 N v b H V t b j E s M H 0 m c X V v d D s s J n F 1 b 3 Q 7 U 2 V j d G l v b j E v Q 0 9 V T l R Z I F R S R U F T V V J F U i A o W U 9 S S y k v Q X V 0 b 1 J l b W 9 2 Z W R D b 2 x 1 b W 5 z M S 5 7 Q 2 9 s d W 1 u M i w x f S Z x d W 9 0 O y w m c X V v d D t T Z W N 0 a W 9 u M S 9 D T 1 V O V F k g V F J F Q V N V U k V S I C h Z T 1 J L K S 9 B d X R v U m V t b 3 Z l Z E N v b H V t b n M x L n t D b 2 x 1 b W 4 z L D J 9 J n F 1 b 3 Q 7 L C Z x d W 9 0 O 1 N l Y 3 R p b 2 4 x L 0 N P V U 5 U W S B U U k V B U 1 V S R V I g K F l P U k s p L 0 F 1 d G 9 S Z W 1 v d m V k Q 2 9 s d W 1 u c z E u e 0 N v b H V t b j Q s M 3 0 m c X V v d D s s J n F 1 b 3 Q 7 U 2 V j d G l v b j E v Q 0 9 V T l R Z I F R S R U F T V V J F U i A o W U 9 S S y k v Q X V 0 b 1 J l b W 9 2 Z W R D b 2 x 1 b W 5 z M S 5 7 Q 2 9 s d W 1 u N S w 0 f S Z x d W 9 0 O y w m c X V v d D t T Z W N 0 a W 9 u M S 9 D T 1 V O V F k g V F J F Q V N V U k V S I C h Z T 1 J L K S 9 B d X R v U m V t b 3 Z l Z E N v b H V t b n M x L n t D b 2 x 1 b W 4 2 L D V 9 J n F 1 b 3 Q 7 L C Z x d W 9 0 O 1 N l Y 3 R p b 2 4 x L 0 N P V U 5 U W S B U U k V B U 1 V S R V I g K F l P U k s p L 0 F 1 d G 9 S Z W 1 v d m V k Q 2 9 s d W 1 u c z E u e 0 N v b H V t b j c s N n 0 m c X V v d D s s J n F 1 b 3 Q 7 U 2 V j d G l v b j E v Q 0 9 V T l R Z I F R S R U F T V V J F U i A o W U 9 S S y k v Q X V 0 b 1 J l b W 9 2 Z W R D b 2 x 1 b W 5 z M S 5 7 Q 2 9 s d W 1 u O C w 3 f S Z x d W 9 0 O y w m c X V v d D t T Z W N 0 a W 9 u M S 9 D T 1 V O V F k g V F J F Q V N V U k V S I C h Z T 1 J L K S 9 B d X R v U m V t b 3 Z l Z E N v b H V t b n M x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1 V O V F k l M j B U U k V B U 1 V S R V I l M j A o W U 9 S S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9 V T l R Z J T I w V F J F Q V N V U k V S J T I w K F l P U k s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H S V N U R V I l M j B P R i U y M E R F R U R T J T I w K F N P T U V S U 0 V U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V l M j E x Z j k x L W E w Z D Q t N D l i Y S 1 i Z D E 0 L T c 4 M 2 U x N W N l Z j Y z N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D o z N T o 0 M S 4 0 M D E z M z I 0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U d J U 1 R F U i B P R i B E R U V E U y A o U 0 9 N R V J T R V Q p L 0 F 1 d G 9 S Z W 1 v d m V k Q 2 9 s d W 1 u c z E u e 0 N v b H V t b j E s M H 0 m c X V v d D s s J n F 1 b 3 Q 7 U 2 V j d G l v b j E v U k V H S V N U R V I g T 0 Y g R E V F R F M g K F N P T U V S U 0 V U K S 9 B d X R v U m V t b 3 Z l Z E N v b H V t b n M x L n t D b 2 x 1 b W 4 y L D F 9 J n F 1 b 3 Q 7 L C Z x d W 9 0 O 1 N l Y 3 R p b 2 4 x L 1 J F R 0 l T V E V S I E 9 G I E R F R U R T I C h T T 0 1 F U l N F V C k v Q X V 0 b 1 J l b W 9 2 Z W R D b 2 x 1 b W 5 z M S 5 7 Q 2 9 s d W 1 u M y w y f S Z x d W 9 0 O y w m c X V v d D t T Z W N 0 a W 9 u M S 9 S R U d J U 1 R F U i B P R i B E R U V E U y A o U 0 9 N R V J T R V Q p L 0 F 1 d G 9 S Z W 1 v d m V k Q 2 9 s d W 1 u c z E u e 0 N v b H V t b j Q s M 3 0 m c X V v d D s s J n F 1 b 3 Q 7 U 2 V j d G l v b j E v U k V H S V N U R V I g T 0 Y g R E V F R F M g K F N P T U V S U 0 V U K S 9 B d X R v U m V t b 3 Z l Z E N v b H V t b n M x L n t D b 2 x 1 b W 4 1 L D R 9 J n F 1 b 3 Q 7 L C Z x d W 9 0 O 1 N l Y 3 R p b 2 4 x L 1 J F R 0 l T V E V S I E 9 G I E R F R U R T I C h T T 0 1 F U l N F V C k v Q X V 0 b 1 J l b W 9 2 Z W R D b 2 x 1 b W 5 z M S 5 7 Q 2 9 s d W 1 u N i w 1 f S Z x d W 9 0 O y w m c X V v d D t T Z W N 0 a W 9 u M S 9 S R U d J U 1 R F U i B P R i B E R U V E U y A o U 0 9 N R V J T R V Q p L 0 F 1 d G 9 S Z W 1 v d m V k Q 2 9 s d W 1 u c z E u e 0 N v b H V t b j c s N n 0 m c X V v d D s s J n F 1 b 3 Q 7 U 2 V j d G l v b j E v U k V H S V N U R V I g T 0 Y g R E V F R F M g K F N P T U V S U 0 V U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J F R 0 l T V E V S I E 9 G I E R F R U R T I C h T T 0 1 F U l N F V C k v Q X V 0 b 1 J l b W 9 2 Z W R D b 2 x 1 b W 5 z M S 5 7 Q 2 9 s d W 1 u M S w w f S Z x d W 9 0 O y w m c X V v d D t T Z W N 0 a W 9 u M S 9 S R U d J U 1 R F U i B P R i B E R U V E U y A o U 0 9 N R V J T R V Q p L 0 F 1 d G 9 S Z W 1 v d m V k Q 2 9 s d W 1 u c z E u e 0 N v b H V t b j I s M X 0 m c X V v d D s s J n F 1 b 3 Q 7 U 2 V j d G l v b j E v U k V H S V N U R V I g T 0 Y g R E V F R F M g K F N P T U V S U 0 V U K S 9 B d X R v U m V t b 3 Z l Z E N v b H V t b n M x L n t D b 2 x 1 b W 4 z L D J 9 J n F 1 b 3 Q 7 L C Z x d W 9 0 O 1 N l Y 3 R p b 2 4 x L 1 J F R 0 l T V E V S I E 9 G I E R F R U R T I C h T T 0 1 F U l N F V C k v Q X V 0 b 1 J l b W 9 2 Z W R D b 2 x 1 b W 5 z M S 5 7 Q 2 9 s d W 1 u N C w z f S Z x d W 9 0 O y w m c X V v d D t T Z W N 0 a W 9 u M S 9 S R U d J U 1 R F U i B P R i B E R U V E U y A o U 0 9 N R V J T R V Q p L 0 F 1 d G 9 S Z W 1 v d m V k Q 2 9 s d W 1 u c z E u e 0 N v b H V t b j U s N H 0 m c X V v d D s s J n F 1 b 3 Q 7 U 2 V j d G l v b j E v U k V H S V N U R V I g T 0 Y g R E V F R F M g K F N P T U V S U 0 V U K S 9 B d X R v U m V t b 3 Z l Z E N v b H V t b n M x L n t D b 2 x 1 b W 4 2 L D V 9 J n F 1 b 3 Q 7 L C Z x d W 9 0 O 1 N l Y 3 R p b 2 4 x L 1 J F R 0 l T V E V S I E 9 G I E R F R U R T I C h T T 0 1 F U l N F V C k v Q X V 0 b 1 J l b W 9 2 Z W R D b 2 x 1 b W 5 z M S 5 7 Q 2 9 s d W 1 u N y w 2 f S Z x d W 9 0 O y w m c X V v d D t T Z W N 0 a W 9 u M S 9 S R U d J U 1 R F U i B P R i B E R U V E U y A o U 0 9 N R V J T R V Q p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F R 0 l T V E V S J T I w T 0 Y l M j B E R U V E U y U y M C h T T 0 1 F U l N F V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H S V N U R V I l M j B P R i U y M E R F R U R T J T I w K F N P T U V S U 0 V U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T 0 9 T V E 9 P S y U y M E N P V U 5 U W S U y M E Z J T k F O Q 0 U l M j B D T 0 1 N S V R U R U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y N 2 Y w O T M 4 O S 0 w M 2 J l L T R k O D c t Y T R l O C 0 0 Y z k 3 O W Q 2 M W M 4 M G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Q 6 M z c 6 M D E u N T k y O T Q 5 M F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T 0 9 T V E 9 P S y B D T 1 V O V F k g R k l O Q U 5 D R S B D T 0 1 N S V R U R U U v Q X V 0 b 1 J l b W 9 2 Z W R D b 2 x 1 b W 5 z M S 5 7 Q 2 9 s d W 1 u M S w w f S Z x d W 9 0 O y w m c X V v d D t T Z W N 0 a W 9 u M S 9 B U k 9 P U 1 R P T 0 s g Q 0 9 V T l R Z I E Z J T k F O Q 0 U g Q 0 9 N T U l U V E V F L 0 F 1 d G 9 S Z W 1 v d m V k Q 2 9 s d W 1 u c z E u e 0 N v b H V t b j I s M X 0 m c X V v d D s s J n F 1 b 3 Q 7 U 2 V j d G l v b j E v Q V J P T 1 N U T 0 9 L I E N P V U 5 U W S B G S U 5 B T k N F I E N P T U 1 J V F R F R S 9 B d X R v U m V t b 3 Z l Z E N v b H V t b n M x L n t D b 2 x 1 b W 4 z L D J 9 J n F 1 b 3 Q 7 L C Z x d W 9 0 O 1 N l Y 3 R p b 2 4 x L 0 F S T 0 9 T V E 9 P S y B D T 1 V O V F k g R k l O Q U 5 D R S B D T 0 1 N S V R U R U U v Q X V 0 b 1 J l b W 9 2 Z W R D b 2 x 1 b W 5 z M S 5 7 Q 2 9 s d W 1 u N C w z f S Z x d W 9 0 O y w m c X V v d D t T Z W N 0 a W 9 u M S 9 B U k 9 P U 1 R P T 0 s g Q 0 9 V T l R Z I E Z J T k F O Q 0 U g Q 0 9 N T U l U V E V F L 0 F 1 d G 9 S Z W 1 v d m V k Q 2 9 s d W 1 u c z E u e 0 N v b H V t b j U s N H 0 m c X V v d D s s J n F 1 b 3 Q 7 U 2 V j d G l v b j E v Q V J P T 1 N U T 0 9 L I E N P V U 5 U W S B G S U 5 B T k N F I E N P T U 1 J V F R F R S 9 B d X R v U m V t b 3 Z l Z E N v b H V t b n M x L n t D b 2 x 1 b W 4 2 L D V 9 J n F 1 b 3 Q 7 L C Z x d W 9 0 O 1 N l Y 3 R p b 2 4 x L 0 F S T 0 9 T V E 9 P S y B D T 1 V O V F k g R k l O Q U 5 D R S B D T 0 1 N S V R U R U U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B U k 9 P U 1 R P T 0 s g Q 0 9 V T l R Z I E Z J T k F O Q 0 U g Q 0 9 N T U l U V E V F L 0 F 1 d G 9 S Z W 1 v d m V k Q 2 9 s d W 1 u c z E u e 0 N v b H V t b j E s M H 0 m c X V v d D s s J n F 1 b 3 Q 7 U 2 V j d G l v b j E v Q V J P T 1 N U T 0 9 L I E N P V U 5 U W S B G S U 5 B T k N F I E N P T U 1 J V F R F R S 9 B d X R v U m V t b 3 Z l Z E N v b H V t b n M x L n t D b 2 x 1 b W 4 y L D F 9 J n F 1 b 3 Q 7 L C Z x d W 9 0 O 1 N l Y 3 R p b 2 4 x L 0 F S T 0 9 T V E 9 P S y B D T 1 V O V F k g R k l O Q U 5 D R S B D T 0 1 N S V R U R U U v Q X V 0 b 1 J l b W 9 2 Z W R D b 2 x 1 b W 5 z M S 5 7 Q 2 9 s d W 1 u M y w y f S Z x d W 9 0 O y w m c X V v d D t T Z W N 0 a W 9 u M S 9 B U k 9 P U 1 R P T 0 s g Q 0 9 V T l R Z I E Z J T k F O Q 0 U g Q 0 9 N T U l U V E V F L 0 F 1 d G 9 S Z W 1 v d m V k Q 2 9 s d W 1 u c z E u e 0 N v b H V t b j Q s M 3 0 m c X V v d D s s J n F 1 b 3 Q 7 U 2 V j d G l v b j E v Q V J P T 1 N U T 0 9 L I E N P V U 5 U W S B G S U 5 B T k N F I E N P T U 1 J V F R F R S 9 B d X R v U m V t b 3 Z l Z E N v b H V t b n M x L n t D b 2 x 1 b W 4 1 L D R 9 J n F 1 b 3 Q 7 L C Z x d W 9 0 O 1 N l Y 3 R p b 2 4 x L 0 F S T 0 9 T V E 9 P S y B D T 1 V O V F k g R k l O Q U 5 D R S B D T 0 1 N S V R U R U U v Q X V 0 b 1 J l b W 9 2 Z W R D b 2 x 1 b W 5 z M S 5 7 Q 2 9 s d W 1 u N i w 1 f S Z x d W 9 0 O y w m c X V v d D t T Z W N 0 a W 9 u M S 9 B U k 9 P U 1 R P T 0 s g Q 0 9 V T l R Z I E Z J T k F O Q 0 U g Q 0 9 N T U l U V E V F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S T 0 9 T V E 9 P S y U y M E N P V U 5 U W S U y M E Z J T k F O Q 0 U l M j B D T 0 1 N S V R U R U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J P T 1 N U T 0 9 L J T I w Q 0 9 V T l R Z J T I w R k l O Q U 5 D R S U y M E N P T U 1 J V F R F R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O T 1 g l M j B D T 1 V O V F k l M j B C V U R H R V Q l M j B D T 0 1 N S V R U R U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l Y W V m Z G N i Z S 0 x M m E z L T R m M j M t Y m M 5 N y 1 l N T c z M D J i O W R m M T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U 6 M T Y 6 N D E u O D Q 4 N T E 2 M V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O T 1 g g Q 0 9 V T l R Z I E J V R E d F V C B D T 0 1 N S V R U R U U v Q X V 0 b 1 J l b W 9 2 Z W R D b 2 x 1 b W 5 z M S 5 7 Q 2 9 s d W 1 u M S w w f S Z x d W 9 0 O y w m c X V v d D t T Z W N 0 a W 9 u M S 9 L T k 9 Y I E N P V U 5 U W S B C V U R H R V Q g Q 0 9 N T U l U V E V F L 0 F 1 d G 9 S Z W 1 v d m V k Q 2 9 s d W 1 u c z E u e 0 N v b H V t b j I s M X 0 m c X V v d D s s J n F 1 b 3 Q 7 U 2 V j d G l v b j E v S 0 5 P W C B D T 1 V O V F k g Q l V E R 0 V U I E N P T U 1 J V F R F R S 9 B d X R v U m V t b 3 Z l Z E N v b H V t b n M x L n t D b 2 x 1 b W 4 z L D J 9 J n F 1 b 3 Q 7 L C Z x d W 9 0 O 1 N l Y 3 R p b 2 4 x L 0 t O T 1 g g Q 0 9 V T l R Z I E J V R E d F V C B D T 0 1 N S V R U R U U v Q X V 0 b 1 J l b W 9 2 Z W R D b 2 x 1 b W 5 z M S 5 7 Q 2 9 s d W 1 u N C w z f S Z x d W 9 0 O y w m c X V v d D t T Z W N 0 a W 9 u M S 9 L T k 9 Y I E N P V U 5 U W S B C V U R H R V Q g Q 0 9 N T U l U V E V F L 0 F 1 d G 9 S Z W 1 v d m V k Q 2 9 s d W 1 u c z E u e 0 N v b H V t b j U s N H 0 m c X V v d D s s J n F 1 b 3 Q 7 U 2 V j d G l v b j E v S 0 5 P W C B D T 1 V O V F k g Q l V E R 0 V U I E N P T U 1 J V F R F R S 9 B d X R v U m V t b 3 Z l Z E N v b H V t b n M x L n t D b 2 x 1 b W 4 2 L D V 9 J n F 1 b 3 Q 7 L C Z x d W 9 0 O 1 N l Y 3 R p b 2 4 x L 0 t O T 1 g g Q 0 9 V T l R Z I E J V R E d F V C B D T 0 1 N S V R U R U U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L T k 9 Y I E N P V U 5 U W S B C V U R H R V Q g Q 0 9 N T U l U V E V F L 0 F 1 d G 9 S Z W 1 v d m V k Q 2 9 s d W 1 u c z E u e 0 N v b H V t b j E s M H 0 m c X V v d D s s J n F 1 b 3 Q 7 U 2 V j d G l v b j E v S 0 5 P W C B D T 1 V O V F k g Q l V E R 0 V U I E N P T U 1 J V F R F R S 9 B d X R v U m V t b 3 Z l Z E N v b H V t b n M x L n t D b 2 x 1 b W 4 y L D F 9 J n F 1 b 3 Q 7 L C Z x d W 9 0 O 1 N l Y 3 R p b 2 4 x L 0 t O T 1 g g Q 0 9 V T l R Z I E J V R E d F V C B D T 0 1 N S V R U R U U v Q X V 0 b 1 J l b W 9 2 Z W R D b 2 x 1 b W 5 z M S 5 7 Q 2 9 s d W 1 u M y w y f S Z x d W 9 0 O y w m c X V v d D t T Z W N 0 a W 9 u M S 9 L T k 9 Y I E N P V U 5 U W S B C V U R H R V Q g Q 0 9 N T U l U V E V F L 0 F 1 d G 9 S Z W 1 v d m V k Q 2 9 s d W 1 u c z E u e 0 N v b H V t b j Q s M 3 0 m c X V v d D s s J n F 1 b 3 Q 7 U 2 V j d G l v b j E v S 0 5 P W C B D T 1 V O V F k g Q l V E R 0 V U I E N P T U 1 J V F R F R S 9 B d X R v U m V t b 3 Z l Z E N v b H V t b n M x L n t D b 2 x 1 b W 4 1 L D R 9 J n F 1 b 3 Q 7 L C Z x d W 9 0 O 1 N l Y 3 R p b 2 4 x L 0 t O T 1 g g Q 0 9 V T l R Z I E J V R E d F V C B D T 0 1 N S V R U R U U v Q X V 0 b 1 J l b W 9 2 Z W R D b 2 x 1 b W 5 z M S 5 7 Q 2 9 s d W 1 u N i w 1 f S Z x d W 9 0 O y w m c X V v d D t T Z W N 0 a W 9 u M S 9 L T k 9 Y I E N P V U 5 U W S B C V U R H R V Q g Q 0 9 N T U l U V E V F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t O T 1 g l M j B D T 1 V O V F k l M j B C V U R H R V Q l M j B D T 0 1 N S V R U R U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5 P W C U y M E N P V U 5 U W S U y M E J V R E d F V C U y M E N P T U 1 J V F R F R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I R V J J R k Y l M j A o Q V J P T 1 N U T 0 9 L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E x Z D c 3 O T Q 5 L T k y N T I t N D A 5 Y y 1 i M z B l L T Q z Z T l i M G M w Y W I 1 O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U 6 M T c 6 M z A u N j g x N D I 5 M V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h F U k l G R i A o Q V J P T 1 N U T 0 9 L K S 9 B d X R v U m V t b 3 Z l Z E N v b H V t b n M x L n t D b 2 x 1 b W 4 x L D B 9 J n F 1 b 3 Q 7 L C Z x d W 9 0 O 1 N l Y 3 R p b 2 4 x L 1 N I R V J J R k Y g K E F S T 0 9 T V E 9 P S y k v Q X V 0 b 1 J l b W 9 2 Z W R D b 2 x 1 b W 5 z M S 5 7 Q 2 9 s d W 1 u M i w x f S Z x d W 9 0 O y w m c X V v d D t T Z W N 0 a W 9 u M S 9 T S E V S S U Z G I C h B U k 9 P U 1 R P T 0 s p L 0 F 1 d G 9 S Z W 1 v d m V k Q 2 9 s d W 1 u c z E u e 0 N v b H V t b j M s M n 0 m c X V v d D s s J n F 1 b 3 Q 7 U 2 V j d G l v b j E v U 0 h F U k l G R i A o Q V J P T 1 N U T 0 9 L K S 9 B d X R v U m V t b 3 Z l Z E N v b H V t b n M x L n t D b 2 x 1 b W 4 0 L D N 9 J n F 1 b 3 Q 7 L C Z x d W 9 0 O 1 N l Y 3 R p b 2 4 x L 1 N I R V J J R k Y g K E F S T 0 9 T V E 9 P S y k v Q X V 0 b 1 J l b W 9 2 Z W R D b 2 x 1 b W 5 z M S 5 7 Q 2 9 s d W 1 u N S w 0 f S Z x d W 9 0 O y w m c X V v d D t T Z W N 0 a W 9 u M S 9 T S E V S S U Z G I C h B U k 9 P U 1 R P T 0 s p L 0 F 1 d G 9 S Z W 1 v d m V k Q 2 9 s d W 1 u c z E u e 0 N v b H V t b j Y s N X 0 m c X V v d D s s J n F 1 b 3 Q 7 U 2 V j d G l v b j E v U 0 h F U k l G R i A o Q V J P T 1 N U T 0 9 L K S 9 B d X R v U m V t b 3 Z l Z E N v b H V t b n M x L n t D b 2 x 1 b W 4 3 L D Z 9 J n F 1 b 3 Q 7 L C Z x d W 9 0 O 1 N l Y 3 R p b 2 4 x L 1 N I R V J J R k Y g K E F S T 0 9 T V E 9 P S y k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S E V S S U Z G I C h B U k 9 P U 1 R P T 0 s p L 0 F 1 d G 9 S Z W 1 v d m V k Q 2 9 s d W 1 u c z E u e 0 N v b H V t b j E s M H 0 m c X V v d D s s J n F 1 b 3 Q 7 U 2 V j d G l v b j E v U 0 h F U k l G R i A o Q V J P T 1 N U T 0 9 L K S 9 B d X R v U m V t b 3 Z l Z E N v b H V t b n M x L n t D b 2 x 1 b W 4 y L D F 9 J n F 1 b 3 Q 7 L C Z x d W 9 0 O 1 N l Y 3 R p b 2 4 x L 1 N I R V J J R k Y g K E F S T 0 9 T V E 9 P S y k v Q X V 0 b 1 J l b W 9 2 Z W R D b 2 x 1 b W 5 z M S 5 7 Q 2 9 s d W 1 u M y w y f S Z x d W 9 0 O y w m c X V v d D t T Z W N 0 a W 9 u M S 9 T S E V S S U Z G I C h B U k 9 P U 1 R P T 0 s p L 0 F 1 d G 9 S Z W 1 v d m V k Q 2 9 s d W 1 u c z E u e 0 N v b H V t b j Q s M 3 0 m c X V v d D s s J n F 1 b 3 Q 7 U 2 V j d G l v b j E v U 0 h F U k l G R i A o Q V J P T 1 N U T 0 9 L K S 9 B d X R v U m V t b 3 Z l Z E N v b H V t b n M x L n t D b 2 x 1 b W 4 1 L D R 9 J n F 1 b 3 Q 7 L C Z x d W 9 0 O 1 N l Y 3 R p b 2 4 x L 1 N I R V J J R k Y g K E F S T 0 9 T V E 9 P S y k v Q X V 0 b 1 J l b W 9 2 Z W R D b 2 x 1 b W 5 z M S 5 7 Q 2 9 s d W 1 u N i w 1 f S Z x d W 9 0 O y w m c X V v d D t T Z W N 0 a W 9 u M S 9 T S E V S S U Z G I C h B U k 9 P U 1 R P T 0 s p L 0 F 1 d G 9 S Z W 1 v d m V k Q 2 9 s d W 1 u c z E u e 0 N v b H V t b j c s N n 0 m c X V v d D s s J n F 1 b 3 Q 7 U 2 V j d G l v b j E v U 0 h F U k l G R i A o Q V J P T 1 N U T 0 9 L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E V S S U Z G J T I w K E F S T 0 9 T V E 9 P S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h F U k l G R i U y M C h B U k 9 P U 1 R P T 0 s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h F U k l G R i U y M C h G U k F O S 0 x J T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O D d h Z j E 1 Y i 1 l N j E 3 L T Q w Y j A t Y W Y w Z C 0 z M 2 N k M z Y x Y 2 M 1 N 2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E 3 O j Q 3 L j I x N z A 2 O D R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I R V J J R k Y g K E Z S Q U 5 L T E l O K S 9 B d X R v U m V t b 3 Z l Z E N v b H V t b n M x L n t D b 2 x 1 b W 4 x L D B 9 J n F 1 b 3 Q 7 L C Z x d W 9 0 O 1 N l Y 3 R p b 2 4 x L 1 N I R V J J R k Y g K E Z S Q U 5 L T E l O K S 9 B d X R v U m V t b 3 Z l Z E N v b H V t b n M x L n t D b 2 x 1 b W 4 y L D F 9 J n F 1 b 3 Q 7 L C Z x d W 9 0 O 1 N l Y 3 R p b 2 4 x L 1 N I R V J J R k Y g K E Z S Q U 5 L T E l O K S 9 B d X R v U m V t b 3 Z l Z E N v b H V t b n M x L n t D b 2 x 1 b W 4 z L D J 9 J n F 1 b 3 Q 7 L C Z x d W 9 0 O 1 N l Y 3 R p b 2 4 x L 1 N I R V J J R k Y g K E Z S Q U 5 L T E l O K S 9 B d X R v U m V t b 3 Z l Z E N v b H V t b n M x L n t D b 2 x 1 b W 4 0 L D N 9 J n F 1 b 3 Q 7 L C Z x d W 9 0 O 1 N l Y 3 R p b 2 4 x L 1 N I R V J J R k Y g K E Z S Q U 5 L T E l O K S 9 B d X R v U m V t b 3 Z l Z E N v b H V t b n M x L n t D b 2 x 1 b W 4 1 L D R 9 J n F 1 b 3 Q 7 L C Z x d W 9 0 O 1 N l Y 3 R p b 2 4 x L 1 N I R V J J R k Y g K E Z S Q U 5 L T E l O K S 9 B d X R v U m V t b 3 Z l Z E N v b H V t b n M x L n t D b 2 x 1 b W 4 2 L D V 9 J n F 1 b 3 Q 7 L C Z x d W 9 0 O 1 N l Y 3 R p b 2 4 x L 1 N I R V J J R k Y g K E Z S Q U 5 L T E l O K S 9 B d X R v U m V t b 3 Z l Z E N v b H V t b n M x L n t D b 2 x 1 b W 4 3 L D Z 9 J n F 1 b 3 Q 7 L C Z x d W 9 0 O 1 N l Y 3 R p b 2 4 x L 1 N I R V J J R k Y g K E Z S Q U 5 L T E l O K S 9 B d X R v U m V t b 3 Z l Z E N v b H V t b n M x L n t D b 2 x 1 b W 4 4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I R V J J R k Y g K E Z S Q U 5 L T E l O K S 9 B d X R v U m V t b 3 Z l Z E N v b H V t b n M x L n t D b 2 x 1 b W 4 x L D B 9 J n F 1 b 3 Q 7 L C Z x d W 9 0 O 1 N l Y 3 R p b 2 4 x L 1 N I R V J J R k Y g K E Z S Q U 5 L T E l O K S 9 B d X R v U m V t b 3 Z l Z E N v b H V t b n M x L n t D b 2 x 1 b W 4 y L D F 9 J n F 1 b 3 Q 7 L C Z x d W 9 0 O 1 N l Y 3 R p b 2 4 x L 1 N I R V J J R k Y g K E Z S Q U 5 L T E l O K S 9 B d X R v U m V t b 3 Z l Z E N v b H V t b n M x L n t D b 2 x 1 b W 4 z L D J 9 J n F 1 b 3 Q 7 L C Z x d W 9 0 O 1 N l Y 3 R p b 2 4 x L 1 N I R V J J R k Y g K E Z S Q U 5 L T E l O K S 9 B d X R v U m V t b 3 Z l Z E N v b H V t b n M x L n t D b 2 x 1 b W 4 0 L D N 9 J n F 1 b 3 Q 7 L C Z x d W 9 0 O 1 N l Y 3 R p b 2 4 x L 1 N I R V J J R k Y g K E Z S Q U 5 L T E l O K S 9 B d X R v U m V t b 3 Z l Z E N v b H V t b n M x L n t D b 2 x 1 b W 4 1 L D R 9 J n F 1 b 3 Q 7 L C Z x d W 9 0 O 1 N l Y 3 R p b 2 4 x L 1 N I R V J J R k Y g K E Z S Q U 5 L T E l O K S 9 B d X R v U m V t b 3 Z l Z E N v b H V t b n M x L n t D b 2 x 1 b W 4 2 L D V 9 J n F 1 b 3 Q 7 L C Z x d W 9 0 O 1 N l Y 3 R p b 2 4 x L 1 N I R V J J R k Y g K E Z S Q U 5 L T E l O K S 9 B d X R v U m V t b 3 Z l Z E N v b H V t b n M x L n t D b 2 x 1 b W 4 3 L D Z 9 J n F 1 b 3 Q 7 L C Z x d W 9 0 O 1 N l Y 3 R p b 2 4 x L 1 N I R V J J R k Y g K E Z S Q U 5 L T E l O K S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E V S S U Z G J T I w K E Z S Q U 5 L T E l O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E V S S U Z G J T I w K E Z S Q U 5 L T E l O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I R V J J R k Y l M j A o S 0 V O T k V C R U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T M z M T U z N W I t Z W F m M C 0 0 Z T U x L T h i N z M t O T M w Y j R k O T J l M j M 4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x M 1 Q x N T o x O D o w M S 4 z M D c 3 M D M x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E V S S U Z G I C h L R U 5 O R U J F Q y k v Q X V 0 b 1 J l b W 9 2 Z W R D b 2 x 1 b W 5 z M S 5 7 Q 2 9 s d W 1 u M S w w f S Z x d W 9 0 O y w m c X V v d D t T Z W N 0 a W 9 u M S 9 T S E V S S U Z G I C h L R U 5 O R U J F Q y k v Q X V 0 b 1 J l b W 9 2 Z W R D b 2 x 1 b W 5 z M S 5 7 Q 2 9 s d W 1 u M i w x f S Z x d W 9 0 O y w m c X V v d D t T Z W N 0 a W 9 u M S 9 T S E V S S U Z G I C h L R U 5 O R U J F Q y k v Q X V 0 b 1 J l b W 9 2 Z W R D b 2 x 1 b W 5 z M S 5 7 Q 2 9 s d W 1 u M y w y f S Z x d W 9 0 O y w m c X V v d D t T Z W N 0 a W 9 u M S 9 T S E V S S U Z G I C h L R U 5 O R U J F Q y k v Q X V 0 b 1 J l b W 9 2 Z W R D b 2 x 1 b W 5 z M S 5 7 Q 2 9 s d W 1 u N C w z f S Z x d W 9 0 O y w m c X V v d D t T Z W N 0 a W 9 u M S 9 T S E V S S U Z G I C h L R U 5 O R U J F Q y k v Q X V 0 b 1 J l b W 9 2 Z W R D b 2 x 1 b W 5 z M S 5 7 Q 2 9 s d W 1 u N S w 0 f S Z x d W 9 0 O y w m c X V v d D t T Z W N 0 a W 9 u M S 9 T S E V S S U Z G I C h L R U 5 O R U J F Q y k v Q X V 0 b 1 J l b W 9 2 Z W R D b 2 x 1 b W 5 z M S 5 7 Q 2 9 s d W 1 u N i w 1 f S Z x d W 9 0 O y w m c X V v d D t T Z W N 0 a W 9 u M S 9 T S E V S S U Z G I C h L R U 5 O R U J F Q y k v Q X V 0 b 1 J l b W 9 2 Z W R D b 2 x 1 b W 5 z M S 5 7 Q 2 9 s d W 1 u N y w 2 f S Z x d W 9 0 O y w m c X V v d D t T Z W N 0 a W 9 u M S 9 T S E V S S U Z G I C h L R U 5 O R U J F Q y k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S E V S S U Z G I C h L R U 5 O R U J F Q y k v Q X V 0 b 1 J l b W 9 2 Z W R D b 2 x 1 b W 5 z M S 5 7 Q 2 9 s d W 1 u M S w w f S Z x d W 9 0 O y w m c X V v d D t T Z W N 0 a W 9 u M S 9 T S E V S S U Z G I C h L R U 5 O R U J F Q y k v Q X V 0 b 1 J l b W 9 2 Z W R D b 2 x 1 b W 5 z M S 5 7 Q 2 9 s d W 1 u M i w x f S Z x d W 9 0 O y w m c X V v d D t T Z W N 0 a W 9 u M S 9 T S E V S S U Z G I C h L R U 5 O R U J F Q y k v Q X V 0 b 1 J l b W 9 2 Z W R D b 2 x 1 b W 5 z M S 5 7 Q 2 9 s d W 1 u M y w y f S Z x d W 9 0 O y w m c X V v d D t T Z W N 0 a W 9 u M S 9 T S E V S S U Z G I C h L R U 5 O R U J F Q y k v Q X V 0 b 1 J l b W 9 2 Z W R D b 2 x 1 b W 5 z M S 5 7 Q 2 9 s d W 1 u N C w z f S Z x d W 9 0 O y w m c X V v d D t T Z W N 0 a W 9 u M S 9 T S E V S S U Z G I C h L R U 5 O R U J F Q y k v Q X V 0 b 1 J l b W 9 2 Z W R D b 2 x 1 b W 5 z M S 5 7 Q 2 9 s d W 1 u N S w 0 f S Z x d W 9 0 O y w m c X V v d D t T Z W N 0 a W 9 u M S 9 T S E V S S U Z G I C h L R U 5 O R U J F Q y k v Q X V 0 b 1 J l b W 9 2 Z W R D b 2 x 1 b W 5 z M S 5 7 Q 2 9 s d W 1 u N i w 1 f S Z x d W 9 0 O y w m c X V v d D t T Z W N 0 a W 9 u M S 9 T S E V S S U Z G I C h L R U 5 O R U J F Q y k v Q X V 0 b 1 J l b W 9 2 Z W R D b 2 x 1 b W 5 z M S 5 7 Q 2 9 s d W 1 u N y w 2 f S Z x d W 9 0 O y w m c X V v d D t T Z W N 0 a W 9 u M S 9 T S E V S S U Z G I C h L R U 5 O R U J F Q y k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h F U k l G R i U y M C h L R U 5 O R U J F Q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h F U k l G R i U y M C h L R U 5 O R U J F Q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E V S S U Z G J T I w K F N B R 0 F E Q U h P Q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W Y 5 Y j E 4 Y i 1 i Z D Q w L T R m O D Y t O D k y Y y 0 1 N z g 5 Y j J h Y j d h Z T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E 4 O j E 1 L j E 0 O T E w N T d a I i A v P j x F b n R y e S B U e X B l P S J G a W x s Q 2 9 s d W 1 u V H l w Z X M i I F Z h b H V l P S J z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h F U k l G R i A o U 0 F H Q U R B S E 9 D K S 9 B d X R v U m V t b 3 Z l Z E N v b H V t b n M x L n t D b 2 x 1 b W 4 x L D B 9 J n F 1 b 3 Q 7 L C Z x d W 9 0 O 1 N l Y 3 R p b 2 4 x L 1 N I R V J J R k Y g K F N B R 0 F E Q U h P Q y k v Q X V 0 b 1 J l b W 9 2 Z W R D b 2 x 1 b W 5 z M S 5 7 Q 2 9 s d W 1 u M i w x f S Z x d W 9 0 O y w m c X V v d D t T Z W N 0 a W 9 u M S 9 T S E V S S U Z G I C h T Q U d B R E F I T 0 M p L 0 F 1 d G 9 S Z W 1 v d m V k Q 2 9 s d W 1 u c z E u e 0 N v b H V t b j M s M n 0 m c X V v d D s s J n F 1 b 3 Q 7 U 2 V j d G l v b j E v U 0 h F U k l G R i A o U 0 F H Q U R B S E 9 D K S 9 B d X R v U m V t b 3 Z l Z E N v b H V t b n M x L n t D b 2 x 1 b W 4 0 L D N 9 J n F 1 b 3 Q 7 L C Z x d W 9 0 O 1 N l Y 3 R p b 2 4 x L 1 N I R V J J R k Y g K F N B R 0 F E Q U h P Q y k v Q X V 0 b 1 J l b W 9 2 Z W R D b 2 x 1 b W 5 z M S 5 7 Q 2 9 s d W 1 u N S w 0 f S Z x d W 9 0 O y w m c X V v d D t T Z W N 0 a W 9 u M S 9 T S E V S S U Z G I C h T Q U d B R E F I T 0 M p L 0 F 1 d G 9 S Z W 1 v d m V k Q 2 9 s d W 1 u c z E u e 0 N v b H V t b j Y s N X 0 m c X V v d D s s J n F 1 b 3 Q 7 U 2 V j d G l v b j E v U 0 h F U k l G R i A o U 0 F H Q U R B S E 9 D K S 9 B d X R v U m V t b 3 Z l Z E N v b H V t b n M x L n t D b 2 x 1 b W 4 3 L D Z 9 J n F 1 b 3 Q 7 L C Z x d W 9 0 O 1 N l Y 3 R p b 2 4 x L 1 N I R V J J R k Y g K F N B R 0 F E Q U h P Q y k v Q X V 0 b 1 J l b W 9 2 Z W R D b 2 x 1 b W 5 z M S 5 7 Q 2 9 s d W 1 u O C w 3 f S Z x d W 9 0 O y w m c X V v d D t T Z W N 0 a W 9 u M S 9 T S E V S S U Z G I C h T Q U d B R E F I T 0 M p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0 h F U k l G R i A o U 0 F H Q U R B S E 9 D K S 9 B d X R v U m V t b 3 Z l Z E N v b H V t b n M x L n t D b 2 x 1 b W 4 x L D B 9 J n F 1 b 3 Q 7 L C Z x d W 9 0 O 1 N l Y 3 R p b 2 4 x L 1 N I R V J J R k Y g K F N B R 0 F E Q U h P Q y k v Q X V 0 b 1 J l b W 9 2 Z W R D b 2 x 1 b W 5 z M S 5 7 Q 2 9 s d W 1 u M i w x f S Z x d W 9 0 O y w m c X V v d D t T Z W N 0 a W 9 u M S 9 T S E V S S U Z G I C h T Q U d B R E F I T 0 M p L 0 F 1 d G 9 S Z W 1 v d m V k Q 2 9 s d W 1 u c z E u e 0 N v b H V t b j M s M n 0 m c X V v d D s s J n F 1 b 3 Q 7 U 2 V j d G l v b j E v U 0 h F U k l G R i A o U 0 F H Q U R B S E 9 D K S 9 B d X R v U m V t b 3 Z l Z E N v b H V t b n M x L n t D b 2 x 1 b W 4 0 L D N 9 J n F 1 b 3 Q 7 L C Z x d W 9 0 O 1 N l Y 3 R p b 2 4 x L 1 N I R V J J R k Y g K F N B R 0 F E Q U h P Q y k v Q X V 0 b 1 J l b W 9 2 Z W R D b 2 x 1 b W 5 z M S 5 7 Q 2 9 s d W 1 u N S w 0 f S Z x d W 9 0 O y w m c X V v d D t T Z W N 0 a W 9 u M S 9 T S E V S S U Z G I C h T Q U d B R E F I T 0 M p L 0 F 1 d G 9 S Z W 1 v d m V k Q 2 9 s d W 1 u c z E u e 0 N v b H V t b j Y s N X 0 m c X V v d D s s J n F 1 b 3 Q 7 U 2 V j d G l v b j E v U 0 h F U k l G R i A o U 0 F H Q U R B S E 9 D K S 9 B d X R v U m V t b 3 Z l Z E N v b H V t b n M x L n t D b 2 x 1 b W 4 3 L D Z 9 J n F 1 b 3 Q 7 L C Z x d W 9 0 O 1 N l Y 3 R p b 2 4 x L 1 N I R V J J R k Y g K F N B R 0 F E Q U h P Q y k v Q X V 0 b 1 J l b W 9 2 Z W R D b 2 x 1 b W 5 z M S 5 7 Q 2 9 s d W 1 u O C w 3 f S Z x d W 9 0 O y w m c X V v d D t T Z W N 0 a W 9 u M S 9 T S E V S S U Z G I C h T Q U d B R E F I T 0 M p L 0 F 1 d G 9 S Z W 1 v d m V k Q 2 9 s d W 1 u c z E u e 0 N v b H V t b j k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I R V J J R k Y l M j A o U 0 F H Q U R B S E 9 D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E V S S U Z G J T I w K F N B R 0 F E Q U h P Q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h k Y j A x Z T I w L W Z m N W Q t N D g z O S 0 4 Z D M 5 L T N m N T Y 0 O G E 0 N m F i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I 1 O j Q w L j g z N T g 5 O T V a I i A v P j x F b n R y e S B U e X B l P S J G a W x s Q 2 9 s d W 1 u V H l w Z X M i I F Z h b H V l P S J z Q m d Z R 0 J n W U d C Z 1 l H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1 Z G d l I G 9 m I F B y b 2 J h d G U v Q X V 0 b 1 J l b W 9 2 Z W R D b 2 x 1 b W 5 z M S 5 7 U 2 9 1 c m N l L k 5 h b W U s M H 0 m c X V v d D s s J n F 1 b 3 Q 7 U 2 V j d G l v b j E v S n V k Z 2 U g b 2 Y g U H J v Y m F 0 Z S 9 B d X R v U m V t b 3 Z l Z E N v b H V t b n M x L n t D b 2 x 1 b W 4 x L D F 9 J n F 1 b 3 Q 7 L C Z x d W 9 0 O 1 N l Y 3 R p b 2 4 x L 0 p 1 Z G d l I G 9 m I F B y b 2 J h d G U v Q X V 0 b 1 J l b W 9 2 Z W R D b 2 x 1 b W 5 z M S 5 7 Q 2 9 s d W 1 u M i w y f S Z x d W 9 0 O y w m c X V v d D t T Z W N 0 a W 9 u M S 9 K d W R n Z S B v Z i B Q c m 9 i Y X R l L 0 F 1 d G 9 S Z W 1 v d m V k Q 2 9 s d W 1 u c z E u e 0 N v b H V t b j M s M 3 0 m c X V v d D s s J n F 1 b 3 Q 7 U 2 V j d G l v b j E v S n V k Z 2 U g b 2 Y g U H J v Y m F 0 Z S 9 B d X R v U m V t b 3 Z l Z E N v b H V t b n M x L n t D b 2 x 1 b W 4 0 L D R 9 J n F 1 b 3 Q 7 L C Z x d W 9 0 O 1 N l Y 3 R p b 2 4 x L 0 p 1 Z G d l I G 9 m I F B y b 2 J h d G U v Q X V 0 b 1 J l b W 9 2 Z W R D b 2 x 1 b W 5 z M S 5 7 Q 2 9 s d W 1 u N S w 1 f S Z x d W 9 0 O y w m c X V v d D t T Z W N 0 a W 9 u M S 9 K d W R n Z S B v Z i B Q c m 9 i Y X R l L 0 F 1 d G 9 S Z W 1 v d m V k Q 2 9 s d W 1 u c z E u e 0 N v b H V t b j Y s N n 0 m c X V v d D s s J n F 1 b 3 Q 7 U 2 V j d G l v b j E v S n V k Z 2 U g b 2 Y g U H J v Y m F 0 Z S 9 B d X R v U m V t b 3 Z l Z E N v b H V t b n M x L n t D b 2 x 1 b W 4 3 L D d 9 J n F 1 b 3 Q 7 L C Z x d W 9 0 O 1 N l Y 3 R p b 2 4 x L 0 p 1 Z G d l I G 9 m I F B y b 2 J h d G U v Q X V 0 b 1 J l b W 9 2 Z W R D b 2 x 1 b W 5 z M S 5 7 Q 2 9 s d W 1 u O C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K d W R n Z S B v Z i B Q c m 9 i Y X R l L 0 F 1 d G 9 S Z W 1 v d m V k Q 2 9 s d W 1 u c z E u e 1 N v d X J j Z S 5 O Y W 1 l L D B 9 J n F 1 b 3 Q 7 L C Z x d W 9 0 O 1 N l Y 3 R p b 2 4 x L 0 p 1 Z G d l I G 9 m I F B y b 2 J h d G U v Q X V 0 b 1 J l b W 9 2 Z W R D b 2 x 1 b W 5 z M S 5 7 Q 2 9 s d W 1 u M S w x f S Z x d W 9 0 O y w m c X V v d D t T Z W N 0 a W 9 u M S 9 K d W R n Z S B v Z i B Q c m 9 i Y X R l L 0 F 1 d G 9 S Z W 1 v d m V k Q 2 9 s d W 1 u c z E u e 0 N v b H V t b j I s M n 0 m c X V v d D s s J n F 1 b 3 Q 7 U 2 V j d G l v b j E v S n V k Z 2 U g b 2 Y g U H J v Y m F 0 Z S 9 B d X R v U m V t b 3 Z l Z E N v b H V t b n M x L n t D b 2 x 1 b W 4 z L D N 9 J n F 1 b 3 Q 7 L C Z x d W 9 0 O 1 N l Y 3 R p b 2 4 x L 0 p 1 Z G d l I G 9 m I F B y b 2 J h d G U v Q X V 0 b 1 J l b W 9 2 Z W R D b 2 x 1 b W 5 z M S 5 7 Q 2 9 s d W 1 u N C w 0 f S Z x d W 9 0 O y w m c X V v d D t T Z W N 0 a W 9 u M S 9 K d W R n Z S B v Z i B Q c m 9 i Y X R l L 0 F 1 d G 9 S Z W 1 v d m V k Q 2 9 s d W 1 u c z E u e 0 N v b H V t b j U s N X 0 m c X V v d D s s J n F 1 b 3 Q 7 U 2 V j d G l v b j E v S n V k Z 2 U g b 2 Y g U H J v Y m F 0 Z S 9 B d X R v U m V t b 3 Z l Z E N v b H V t b n M x L n t D b 2 x 1 b W 4 2 L D Z 9 J n F 1 b 3 Q 7 L C Z x d W 9 0 O 1 N l Y 3 R p b 2 4 x L 0 p 1 Z G d l I G 9 m I F B y b 2 J h d G U v Q X V 0 b 1 J l b W 9 2 Z W R D b 2 x 1 b W 5 z M S 5 7 Q 2 9 s d W 1 u N y w 3 f S Z x d W 9 0 O y w m c X V v d D t T Z W N 0 a W 9 u M S 9 K d W R n Z S B v Z i B Q c m 9 i Y X R l L 0 F 1 d G 9 S Z W 1 v d m V k Q 2 9 s d W 1 u c z E u e 0 N v b H V t b j g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p 1 Z G d l J T I w b 2 Y l M j B Q c m 9 i Y X R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M 2 E 5 Z W Y w M y 0 3 M z I 5 L T Q 3 N m U t Y j g x Z S 0 1 Y W Q 3 M 2 E x N 2 F h M D k i I C 8 + P E V u d H J 5 I F R 5 c G U 9 I k x v Y W R U b 1 J l c G 9 y d E R p c 2 F i b G V k I i B W Y W x 1 Z T 0 i b D E i I C 8 + P E V u d H J 5 I F R 5 c G U 9 I l F 1 Z X J 5 R 3 J v d X B J R C I g V m F s d W U 9 I n M 4 Y j d j Y z Q z Y y 0 w Z D R m L T Q 1 M D g t O D B l Z C 0 2 M D M 1 Z j g 4 N 2 E x Z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S 0 x M 1 Q x N T o y N T o z O S 4 5 N D U y M j Y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V m Z G E 4 O G Y t N 2 M 3 Y S 0 0 Y z Q y L W F m N D g t Z m N l Y T M z N j J l M T U 1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Q t M T E t M T N U M T U 6 M j U 6 M z k u O T c 2 N D M 1 N l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O G I 3 Y 2 M 0 M 2 M t M G Q 0 Z i 0 0 N T A 4 L T g w Z W Q t N j A z N W Y 4 O D d h M W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T U x N T A 3 N i 0 y Y 2 R m L T R l Y T A t O W Y 3 O C 1 k M z B m N D Q 2 Z T J j N z Y i I C 8 + P E V u d H J 5 I F R 5 c G U 9 I k x v Y W R U b 1 J l c G 9 y d E R p c 2 F i b G V k I i B W Y W x 1 Z T 0 i b D E i I C 8 + P E V u d H J 5 I F R 5 c G U 9 I l F 1 Z X J 5 R 3 J v d X B J R C I g V m F s d W U 9 I n N j Z T c 0 Z W R j Y i 1 j M m E 5 L T Q 3 Y z I t O G V i N C 1 k N z g 3 N T c 2 Z W N l N G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x L T E z V D E 1 O j I 1 O j M 5 L j k 2 M D g 1 M j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R m l s Z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M z B j Z D c 4 N m M t Y W U 1 Y i 0 0 Y 2 U w L T k w N z I t Y m J j N T E 5 Y z Y 2 Y m Q x I i A v P j x F b n R y e S B U e X B l P S J R d W V y e U d y b 3 V w S U Q i I F Z h b H V l P S J z O G I 3 Y 2 M 0 M 2 M t M G Q 0 Z i 0 0 N T A 4 L T g w Z W Q t N j A z N W Y 4 O D d h M W Q 3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U 6 M z k u O T k y M D U 2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1 Z G d l J T I w b 2 Y l M j B Q c m 9 i Y X R l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1 Z G d l J T I w b 2 Y l M j B Q c m 9 i Y X R l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1 Z G d l J T I w b 2 Y l M j B Q c m 9 i Y X R l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n V k Z 2 U l M j B v Z i U y M F B y b 2 J h d G U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2 l z d G V y J T I w b 2 Y l M j B Q c m 9 i Y X R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B l N z Q 5 N T c t M j U z M i 0 0 M j c y L W I 2 N m U t M T A y Z m N h N D N h M j U 0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1 b n Q i I F Z h b H V l P S J s N T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u Y W J s Z W Q i I F Z h b H V l P S J s M C I g L z 4 8 R W 5 0 c n k g V H l w Z T 0 i R m l s b E x h c 3 R V c G R h d G V k I i B W Y W x 1 Z T 0 i Z D I w M j Q t M T E t M T N U M T U 6 M j c 6 M j I u M T I x N j I 1 M F o i I C 8 + P E V u d H J 5 I F R 5 c G U 9 I k Z p b G x D b 2 x 1 b W 5 U e X B l c y I g V m F s d W U 9 I n N C Z 1 l H Q m d Z R 0 J n W U c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n a X N 0 Z X I g b 2 Y g U H J v Y m F 0 Z S 9 B d X R v U m V t b 3 Z l Z E N v b H V t b n M x L n t T b 3 V y Y 2 U u T m F t Z S w w f S Z x d W 9 0 O y w m c X V v d D t T Z W N 0 a W 9 u M S 9 S Z W d p c 3 R l c i B v Z i B Q c m 9 i Y X R l L 0 F 1 d G 9 S Z W 1 v d m V k Q 2 9 s d W 1 u c z E u e 0 N v b H V t b j E s M X 0 m c X V v d D s s J n F 1 b 3 Q 7 U 2 V j d G l v b j E v U m V n a X N 0 Z X I g b 2 Y g U H J v Y m F 0 Z S 9 B d X R v U m V t b 3 Z l Z E N v b H V t b n M x L n t D b 2 x 1 b W 4 y L D J 9 J n F 1 b 3 Q 7 L C Z x d W 9 0 O 1 N l Y 3 R p b 2 4 x L 1 J l Z 2 l z d G V y I G 9 m I F B y b 2 J h d G U v Q X V 0 b 1 J l b W 9 2 Z W R D b 2 x 1 b W 5 z M S 5 7 Q 2 9 s d W 1 u M y w z f S Z x d W 9 0 O y w m c X V v d D t T Z W N 0 a W 9 u M S 9 S Z W d p c 3 R l c i B v Z i B Q c m 9 i Y X R l L 0 F 1 d G 9 S Z W 1 v d m V k Q 2 9 s d W 1 u c z E u e 0 N v b H V t b j Q s N H 0 m c X V v d D s s J n F 1 b 3 Q 7 U 2 V j d G l v b j E v U m V n a X N 0 Z X I g b 2 Y g U H J v Y m F 0 Z S 9 B d X R v U m V t b 3 Z l Z E N v b H V t b n M x L n t D b 2 x 1 b W 4 1 L D V 9 J n F 1 b 3 Q 7 L C Z x d W 9 0 O 1 N l Y 3 R p b 2 4 x L 1 J l Z 2 l z d G V y I G 9 m I F B y b 2 J h d G U v Q X V 0 b 1 J l b W 9 2 Z W R D b 2 x 1 b W 5 z M S 5 7 Q 2 9 s d W 1 u N i w 2 f S Z x d W 9 0 O y w m c X V v d D t T Z W N 0 a W 9 u M S 9 S Z W d p c 3 R l c i B v Z i B Q c m 9 i Y X R l L 0 F 1 d G 9 S Z W 1 v d m V k Q 2 9 s d W 1 u c z E u e 0 N v b H V t b j c s N 3 0 m c X V v d D s s J n F 1 b 3 Q 7 U 2 V j d G l v b j E v U m V n a X N 0 Z X I g b 2 Y g U H J v Y m F 0 Z S 9 B d X R v U m V t b 3 Z l Z E N v b H V t b n M x L n t D b 2 x 1 b W 4 4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J l Z 2 l z d G V y I G 9 m I F B y b 2 J h d G U v Q X V 0 b 1 J l b W 9 2 Z W R D b 2 x 1 b W 5 z M S 5 7 U 2 9 1 c m N l L k 5 h b W U s M H 0 m c X V v d D s s J n F 1 b 3 Q 7 U 2 V j d G l v b j E v U m V n a X N 0 Z X I g b 2 Y g U H J v Y m F 0 Z S 9 B d X R v U m V t b 3 Z l Z E N v b H V t b n M x L n t D b 2 x 1 b W 4 x L D F 9 J n F 1 b 3 Q 7 L C Z x d W 9 0 O 1 N l Y 3 R p b 2 4 x L 1 J l Z 2 l z d G V y I G 9 m I F B y b 2 J h d G U v Q X V 0 b 1 J l b W 9 2 Z W R D b 2 x 1 b W 5 z M S 5 7 Q 2 9 s d W 1 u M i w y f S Z x d W 9 0 O y w m c X V v d D t T Z W N 0 a W 9 u M S 9 S Z W d p c 3 R l c i B v Z i B Q c m 9 i Y X R l L 0 F 1 d G 9 S Z W 1 v d m V k Q 2 9 s d W 1 u c z E u e 0 N v b H V t b j M s M 3 0 m c X V v d D s s J n F 1 b 3 Q 7 U 2 V j d G l v b j E v U m V n a X N 0 Z X I g b 2 Y g U H J v Y m F 0 Z S 9 B d X R v U m V t b 3 Z l Z E N v b H V t b n M x L n t D b 2 x 1 b W 4 0 L D R 9 J n F 1 b 3 Q 7 L C Z x d W 9 0 O 1 N l Y 3 R p b 2 4 x L 1 J l Z 2 l z d G V y I G 9 m I F B y b 2 J h d G U v Q X V 0 b 1 J l b W 9 2 Z W R D b 2 x 1 b W 5 z M S 5 7 Q 2 9 s d W 1 u N S w 1 f S Z x d W 9 0 O y w m c X V v d D t T Z W N 0 a W 9 u M S 9 S Z W d p c 3 R l c i B v Z i B Q c m 9 i Y X R l L 0 F 1 d G 9 S Z W 1 v d m V k Q 2 9 s d W 1 u c z E u e 0 N v b H V t b j Y s N n 0 m c X V v d D s s J n F 1 b 3 Q 7 U 2 V j d G l v b j E v U m V n a X N 0 Z X I g b 2 Y g U H J v Y m F 0 Z S 9 B d X R v U m V t b 3 Z l Z E N v b H V t b n M x L n t D b 2 x 1 b W 4 3 L D d 9 J n F 1 b 3 Q 7 L C Z x d W 9 0 O 1 N l Y 3 R p b 2 4 x L 1 J l Z 2 l z d G V y I G 9 m I F B y b 2 J h d G U v Q X V 0 b 1 J l b W 9 2 Z W R D b 2 x 1 b W 5 z M S 5 7 Q 2 9 s d W 1 u O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V n a X N 0 Z X I l M j B v Z i U y M F B y b 2 J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y N m N m M j R h L T B l Y T I t N G V m N i 1 h N m R j L W J h Y j A 3 Y W N i M z I 1 M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0 L T E x L T E z V D E 1 O j I 3 O j I x L j I x M T Y 4 N T J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z Y 5 M m Q x Y 2 J m L W Z k N W Y t N D c 2 O C 0 4 Y T h j L T R j M G F m N G I 4 M j B k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Q z M m F h M W E t M T Q 4 O S 0 0 M T Z i L T h i O G E t N 2 M z M D R i M z Y 5 M j E y I i A v P j x F b n R y e S B U e X B l P S J M b 2 F k V G 9 S Z X B v c n R E a X N h Y m x l Z C I g V m F s d W U 9 I m w x I i A v P j x F b n R y e S B U e X B l P S J R d W V y e U d y b 3 V w S U Q i I F Z h b H V l P S J z N j k y Z D F j Y m Y t Z m Q 1 Z i 0 0 N z Y 4 L T h h O G M t N G M w Y W Y 0 Y j g y M G R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c 6 M j E u M j I 3 M z E 1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m Y j I y Z D B h L T Z j O G E t N D A y Y S 1 h N T g 1 L T k 1 Y 2 Q 1 Y 2 F i M W J j Y S I g L z 4 8 R W 5 0 c n k g V H l w Z T 0 i T G 9 h Z F R v U m V w b 3 J 0 R G l z Y W J s Z W Q i I F Z h b H V l P S J s M S I g L z 4 8 R W 5 0 c n k g V H l w Z T 0 i U X V l c n l H c m 9 1 c E l E I i B W Y W x 1 Z T 0 i c 2 E 1 Z G I y N z N h L W Q 4 M 2 E t N D E 4 O S 0 4 N D V h L T I 4 N z M y M j F h Z D E x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c 6 M j E u M j U 4 N T Q 3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J T I w K D I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w Y j E z M m Q 3 N i 0 5 O G F i L T Q z Y T M t O D E 4 M i 1 j N 2 Q w Z W Y w N 2 I 2 Y T Q i I C 8 + P E V u d H J 5 I F R 5 c G U 9 I l F 1 Z X J 5 R 3 J v d X B J R C I g V m F s d W U 9 I n M 2 O T J k M W N i Z i 1 m Z D V m L T Q 3 N j g t O G E 4 Y y 0 0 Y z B h Z j R i O D I w Z G U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S 0 x M 1 Q x N T o y N z o y M S 4 y N z Q x N j g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2 l z d G V y J T I w b 2 Y l M j B Q c m 9 i Y X R l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X N 0 Z X I l M j B v Z i U y M F B y b 2 J h d G U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X N 0 Z X I l M j B v Z i U y M F B y b 2 J h d G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n a X N 0 Z X I l M j B v Z i U y M F B y b 2 J h d G U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d p c 3 R l c i U y M G 9 m J T I w U H J v Y m F 0 Z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2 l z d G V y J T I w b 2 Y l M j B Q c m 9 i Y X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5 J T I w Q 2 9 t b W l z c 2 l v b m V y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W Q z Z T Y 1 N 2 Q t O T Y 5 M C 0 0 Z W E x L W E x Z W Y t M D k 4 M z A 1 N z J l Z D A 0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1 b n Q i I F Z h b H V l P S J s N T Y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u Y W J s Z W Q i I F Z h b H V l P S J s M C I g L z 4 8 R W 5 0 c n k g V H l w Z T 0 i R m l s b E x h c 3 R V c G R h d G V k I i B W Y W x 1 Z T 0 i Z D I w M j Q t M T E t M T N U M T U 6 M j g 6 M j E u O T A 1 N T A x M F o i I C 8 + P E V u d H J 5 I F R 5 c G U 9 I k Z p b G x D b 2 x 1 b W 5 U e X B l c y I g V m F s d W U 9 I n N C Z 1 l H Q m d Z R 0 J n W U c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1 b n R 5 I E N v b W 1 p c 3 N p b 2 5 l c i A o M i k v Q X V 0 b 1 J l b W 9 2 Z W R D b 2 x 1 b W 5 z M S 5 7 U 2 9 1 c m N l L k 5 h b W U s M H 0 m c X V v d D s s J n F 1 b 3 Q 7 U 2 V j d G l v b j E v Q 2 9 1 b n R 5 I E N v b W 1 p c 3 N p b 2 5 l c i A o M i k v Q X V 0 b 1 J l b W 9 2 Z W R D b 2 x 1 b W 5 z M S 5 7 Q 2 9 s d W 1 u M S w x f S Z x d W 9 0 O y w m c X V v d D t T Z W N 0 a W 9 u M S 9 D b 3 V u d H k g Q 2 9 t b W l z c 2 l v b m V y I C g y K S 9 B d X R v U m V t b 3 Z l Z E N v b H V t b n M x L n t D b 2 x 1 b W 4 y L D J 9 J n F 1 b 3 Q 7 L C Z x d W 9 0 O 1 N l Y 3 R p b 2 4 x L 0 N v d W 5 0 e S B D b 2 1 t a X N z a W 9 u Z X I g K D I p L 0 F 1 d G 9 S Z W 1 v d m V k Q 2 9 s d W 1 u c z E u e 0 N v b H V t b j M s M 3 0 m c X V v d D s s J n F 1 b 3 Q 7 U 2 V j d G l v b j E v Q 2 9 1 b n R 5 I E N v b W 1 p c 3 N p b 2 5 l c i A o M i k v Q X V 0 b 1 J l b W 9 2 Z W R D b 2 x 1 b W 5 z M S 5 7 Q 2 9 s d W 1 u N C w 0 f S Z x d W 9 0 O y w m c X V v d D t T Z W N 0 a W 9 u M S 9 D b 3 V u d H k g Q 2 9 t b W l z c 2 l v b m V y I C g y K S 9 B d X R v U m V t b 3 Z l Z E N v b H V t b n M x L n t D b 2 x 1 b W 4 1 L D V 9 J n F 1 b 3 Q 7 L C Z x d W 9 0 O 1 N l Y 3 R p b 2 4 x L 0 N v d W 5 0 e S B D b 2 1 t a X N z a W 9 u Z X I g K D I p L 0 F 1 d G 9 S Z W 1 v d m V k Q 2 9 s d W 1 u c z E u e 0 N v b H V t b j Y s N n 0 m c X V v d D s s J n F 1 b 3 Q 7 U 2 V j d G l v b j E v Q 2 9 1 b n R 5 I E N v b W 1 p c 3 N p b 2 5 l c i A o M i k v Q X V 0 b 1 J l b W 9 2 Z W R D b 2 x 1 b W 5 z M S 5 7 Q 2 9 s d W 1 u N y w 3 f S Z x d W 9 0 O y w m c X V v d D t T Z W N 0 a W 9 u M S 9 D b 3 V u d H k g Q 2 9 t b W l z c 2 l v b m V y I C g y K S 9 B d X R v U m V t b 3 Z l Z E N v b H V t b n M x L n t D b 2 x 1 b W 4 4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v d W 5 0 e S B D b 2 1 t a X N z a W 9 u Z X I g K D I p L 0 F 1 d G 9 S Z W 1 v d m V k Q 2 9 s d W 1 u c z E u e 1 N v d X J j Z S 5 O Y W 1 l L D B 9 J n F 1 b 3 Q 7 L C Z x d W 9 0 O 1 N l Y 3 R p b 2 4 x L 0 N v d W 5 0 e S B D b 2 1 t a X N z a W 9 u Z X I g K D I p L 0 F 1 d G 9 S Z W 1 v d m V k Q 2 9 s d W 1 u c z E u e 0 N v b H V t b j E s M X 0 m c X V v d D s s J n F 1 b 3 Q 7 U 2 V j d G l v b j E v Q 2 9 1 b n R 5 I E N v b W 1 p c 3 N p b 2 5 l c i A o M i k v Q X V 0 b 1 J l b W 9 2 Z W R D b 2 x 1 b W 5 z M S 5 7 Q 2 9 s d W 1 u M i w y f S Z x d W 9 0 O y w m c X V v d D t T Z W N 0 a W 9 u M S 9 D b 3 V u d H k g Q 2 9 t b W l z c 2 l v b m V y I C g y K S 9 B d X R v U m V t b 3 Z l Z E N v b H V t b n M x L n t D b 2 x 1 b W 4 z L D N 9 J n F 1 b 3 Q 7 L C Z x d W 9 0 O 1 N l Y 3 R p b 2 4 x L 0 N v d W 5 0 e S B D b 2 1 t a X N z a W 9 u Z X I g K D I p L 0 F 1 d G 9 S Z W 1 v d m V k Q 2 9 s d W 1 u c z E u e 0 N v b H V t b j Q s N H 0 m c X V v d D s s J n F 1 b 3 Q 7 U 2 V j d G l v b j E v Q 2 9 1 b n R 5 I E N v b W 1 p c 3 N p b 2 5 l c i A o M i k v Q X V 0 b 1 J l b W 9 2 Z W R D b 2 x 1 b W 5 z M S 5 7 Q 2 9 s d W 1 u N S w 1 f S Z x d W 9 0 O y w m c X V v d D t T Z W N 0 a W 9 u M S 9 D b 3 V u d H k g Q 2 9 t b W l z c 2 l v b m V y I C g y K S 9 B d X R v U m V t b 3 Z l Z E N v b H V t b n M x L n t D b 2 x 1 b W 4 2 L D Z 9 J n F 1 b 3 Q 7 L C Z x d W 9 0 O 1 N l Y 3 R p b 2 4 x L 0 N v d W 5 0 e S B D b 2 1 t a X N z a W 9 u Z X I g K D I p L 0 F 1 d G 9 S Z W 1 v d m V k Q 2 9 s d W 1 u c z E u e 0 N v b H V t b j c s N 3 0 m c X V v d D s s J n F 1 b 3 Q 7 U 2 V j d G l v b j E v Q 2 9 1 b n R 5 I E N v b W 1 p c 3 N p b 2 5 l c i A o M i k v Q X V 0 b 1 J l b W 9 2 Z W R D b 2 x 1 b W 5 z M S 5 7 Q 2 9 s d W 1 u O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1 b n R 5 J T I w Q 2 9 t b W l z c 2 l v b m V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N D F m Y T c y M i 1 l M 2 Q 5 L T Q 4 O D A t O D B m Z S 0 1 N m M x Z j F l N T V i M z Q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C 0 x M S 0 x M 1 Q x N T o y O D o y M C 4 5 O T c 5 O D U y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w N G M 1 Y j c 1 N S 0 1 N 2 M y L T Q w Y T I t O T g x N C 0 x Z G E 2 O T Q 0 M m V j M m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J T I w K D M p L 0 5 h d m l n Y X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M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0 Z G Y 1 O D I x L W M y M W I t N D g 3 N C 0 4 M D g 2 L W M x N G E 4 M z I 3 N 2 U 0 Z i I g L z 4 8 R W 5 0 c n k g V H l w Z T 0 i T G 9 h Z F R v U m V w b 3 J 0 R G l z Y W J s Z W Q i I F Z h b H V l P S J s M S I g L z 4 8 R W 5 0 c n k g V H l w Z T 0 i U X V l c n l H c m 9 1 c E l E I i B W Y W x 1 Z T 0 i c z A 0 Y z V i N z U 1 L T U 3 Y z I t N D B h M i 0 5 O D E 0 L T F k Y T Y 5 N D Q y Z W M y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x L T E z V D E 1 O j I 4 O j I x L j A x M z Y w N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M T R j O T E 2 M y 1 m M j Y 1 L T Q 0 O G U t O G M x M S 0 y N D U 1 O T V h O G E 1 Y 2 I i I C 8 + P E V u d H J 5 I F R 5 c G U 9 I k x v Y W R U b 1 J l c G 9 y d E R p c 2 F i b G V k I i B W Y W x 1 Z T 0 i b D E i I C 8 + P E V u d H J 5 I F R 5 c G U 9 I l F 1 Z X J 5 R 3 J v d X B J R C I g V m F s d W U 9 I n M 2 Z D l m O T N h N C 0 1 O T I 0 L T R i M T g t O T Z h M S 0 1 Z j k 1 Y z d l Y j c z Y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x L T E z V D E 1 O j I 4 O j I x L j A y O T I y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R m l s Z S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N m M 1 O W E w Y m E t Y z E 3 Z C 0 0 Y m N k L T l l Y j k t O D Q x M G E 3 N T Q 2 M 2 U z I i A v P j x F b n R y e S B U e X B l P S J R d W V y e U d y b 3 V w S U Q i I F Z h b H V l P S J z M D R j N W I 3 N T U t N T d j M i 0 0 M G E y L T k 4 M T Q t M W R h N j k 0 N D J l Y z J m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g 6 M j E u M D Q 0 O D U x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R m l s Z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k l M j B D b 2 1 t a X N z a W 9 u Z X I l M j A o M i k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k l M j B D b 2 1 t a X N z a W 9 u Z X I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1 b n R 5 J T I w Q 2 9 t b W l z c 2 l v b m V y J T I w K D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W 5 0 e S U y M E N v b W 1 p c 3 N p b 2 5 l c i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W 5 0 e S U y M E N v b W 1 p c 3 N p b 2 5 l c i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W 5 0 e S U y M E N v b W 1 p c 3 N p b 2 5 l c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M T d l N j E x M C 0 4 O G U 0 L T Q 3 Z G I t O G Q z N C 1 i M j g 2 Z W Y x M j R j M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1 O j I 5 O j E 3 L j k 3 N z U 5 N T B a I i A v P j x F b n R y e S B U e X B l P S J G a W x s Q 2 9 s d W 1 u V H l w Z X M i I F Z h b H V l P S J z Q m d Z R 0 J n W U d C Z 1 l H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o Z X J p Z m Y v Q X V 0 b 1 J l b W 9 2 Z W R D b 2 x 1 b W 5 z M S 5 7 U 2 9 1 c m N l L k 5 h b W U s M H 0 m c X V v d D s s J n F 1 b 3 Q 7 U 2 V j d G l v b j E v U 2 h l c m l m Z i 9 B d X R v U m V t b 3 Z l Z E N v b H V t b n M x L n t D b 2 x 1 b W 4 x L D F 9 J n F 1 b 3 Q 7 L C Z x d W 9 0 O 1 N l Y 3 R p b 2 4 x L 1 N o Z X J p Z m Y v Q X V 0 b 1 J l b W 9 2 Z W R D b 2 x 1 b W 5 z M S 5 7 Q 2 9 s d W 1 u M i w y f S Z x d W 9 0 O y w m c X V v d D t T Z W N 0 a W 9 u M S 9 T a G V y a W Z m L 0 F 1 d G 9 S Z W 1 v d m V k Q 2 9 s d W 1 u c z E u e 0 N v b H V t b j M s M 3 0 m c X V v d D s s J n F 1 b 3 Q 7 U 2 V j d G l v b j E v U 2 h l c m l m Z i 9 B d X R v U m V t b 3 Z l Z E N v b H V t b n M x L n t D b 2 x 1 b W 4 0 L D R 9 J n F 1 b 3 Q 7 L C Z x d W 9 0 O 1 N l Y 3 R p b 2 4 x L 1 N o Z X J p Z m Y v Q X V 0 b 1 J l b W 9 2 Z W R D b 2 x 1 b W 5 z M S 5 7 Q 2 9 s d W 1 u N S w 1 f S Z x d W 9 0 O y w m c X V v d D t T Z W N 0 a W 9 u M S 9 T a G V y a W Z m L 0 F 1 d G 9 S Z W 1 v d m V k Q 2 9 s d W 1 u c z E u e 0 N v b H V t b j Y s N n 0 m c X V v d D s s J n F 1 b 3 Q 7 U 2 V j d G l v b j E v U 2 h l c m l m Z i 9 B d X R v U m V t b 3 Z l Z E N v b H V t b n M x L n t D b 2 x 1 b W 4 3 L D d 9 J n F 1 b 3 Q 7 L C Z x d W 9 0 O 1 N l Y 3 R p b 2 4 x L 1 N o Z X J p Z m Y v Q X V 0 b 1 J l b W 9 2 Z W R D b 2 x 1 b W 5 z M S 5 7 Q 2 9 s d W 1 u O C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a G V y a W Z m L 0 F 1 d G 9 S Z W 1 v d m V k Q 2 9 s d W 1 u c z E u e 1 N v d X J j Z S 5 O Y W 1 l L D B 9 J n F 1 b 3 Q 7 L C Z x d W 9 0 O 1 N l Y 3 R p b 2 4 x L 1 N o Z X J p Z m Y v Q X V 0 b 1 J l b W 9 2 Z W R D b 2 x 1 b W 5 z M S 5 7 Q 2 9 s d W 1 u M S w x f S Z x d W 9 0 O y w m c X V v d D t T Z W N 0 a W 9 u M S 9 T a G V y a W Z m L 0 F 1 d G 9 S Z W 1 v d m V k Q 2 9 s d W 1 u c z E u e 0 N v b H V t b j I s M n 0 m c X V v d D s s J n F 1 b 3 Q 7 U 2 V j d G l v b j E v U 2 h l c m l m Z i 9 B d X R v U m V t b 3 Z l Z E N v b H V t b n M x L n t D b 2 x 1 b W 4 z L D N 9 J n F 1 b 3 Q 7 L C Z x d W 9 0 O 1 N l Y 3 R p b 2 4 x L 1 N o Z X J p Z m Y v Q X V 0 b 1 J l b W 9 2 Z W R D b 2 x 1 b W 5 z M S 5 7 Q 2 9 s d W 1 u N C w 0 f S Z x d W 9 0 O y w m c X V v d D t T Z W N 0 a W 9 u M S 9 T a G V y a W Z m L 0 F 1 d G 9 S Z W 1 v d m V k Q 2 9 s d W 1 u c z E u e 0 N v b H V t b j U s N X 0 m c X V v d D s s J n F 1 b 3 Q 7 U 2 V j d G l v b j E v U 2 h l c m l m Z i 9 B d X R v U m V t b 3 Z l Z E N v b H V t b n M x L n t D b 2 x 1 b W 4 2 L D Z 9 J n F 1 b 3 Q 7 L C Z x d W 9 0 O 1 N l Y 3 R p b 2 4 x L 1 N o Z X J p Z m Y v Q X V 0 b 1 J l b W 9 2 Z W R D b 2 x 1 b W 5 z M S 5 7 Q 2 9 s d W 1 u N y w 3 f S Z x d W 9 0 O y w m c X V v d D t T Z W N 0 a W 9 u M S 9 T a G V y a W Z m L 0 F 1 d G 9 S Z W 1 v d m V k Q 2 9 s d W 1 u c z E u e 0 N v b H V t b j g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o Z X J p Z m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Q x M m E 1 N z F i L W Q 2 M W E t N G E 5 M C 0 4 O T U 1 L T d l M j B j N j l k M W Q x Z i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0 L T E x L T E z V D E 1 O j I 5 O j E 1 L j k 2 N D c 2 M j J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M 4 N z k 0 N D I 4 L T I 1 Y j g t N D l i Z S 1 i M T k 2 L T k 3 M W U 1 Z D g y O D d l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N C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G E w M 2 M 4 N z E t N T Q x O S 0 0 M z R m L W I 4 N z I t Y j Z i Y W E y Z j F h M D c 4 I i A v P j x F b n R y e S B U e X B l P S J M b 2 F k V G 9 S Z X B v c n R E a X N h Y m x l Z C I g V m F s d W U 9 I m w x I i A v P j x F b n R y e S B U e X B l P S J R d W V y e U d y b 3 V w S U Q i I F Z h b H V l P S J z Y z g 3 O T Q 0 M j g t M j V i O C 0 0 O W J l L W I x O T Y t O T c x Z T V k O D I 4 N 2 V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k 6 M T U u O T Q 5 M T c 0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0 N m U w N z c 1 L W J i O G U t N D A 4 O C 0 5 Y W Q 1 L W J l N G I z Z G Y 3 O D M 4 M i I g L z 4 8 R W 5 0 c n k g V H l w Z T 0 i T G 9 h Z F R v U m V w b 3 J 0 R G l z Y W J s Z W Q i I F Z h b H V l P S J s M S I g L z 4 8 R W 5 0 c n k g V H l w Z T 0 i U X V l c n l H c m 9 1 c E l E I i B W Y W x 1 Z T 0 i c z I x Y T U z Z m V k L T Y z Z T E t N G Q y Y S 1 i Y z U 0 L T I x Z m I z M D M 1 Y j B k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E t M T N U M T U 6 M j k 6 M T U u O T Q 5 M T c 0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J T I w K D Q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N l M m N m M j Y 0 M i 0 z Y T g z L T Q z M z A t O W E 5 M S 0 w N D A w N W F l Y j d m Y W U i I C 8 + P E V u d H J 5 I F R 5 c G U 9 I l F 1 Z X J 5 R 3 J v d X B J R C I g V m F s d W U 9 I n N j O D c 5 N D Q y O C 0 y N W I 4 L T Q 5 Y m U t Y j E 5 N i 0 5 N z F l N W Q 4 M j g 3 Z W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S 0 x M 1 Q x N T o y O T o x N S 4 5 N j Q 3 N j I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y a W Z m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c m l m Z i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X J p Z m Y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y a W Z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h l N z Y 2 M z U 5 L T l k O G I t N D c 5 N y 0 4 O T g y L T A w Z j E z O D Y w N W Q 3 Z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N U M T c 6 M j A 6 N D U u M z c 0 N z M 3 M 1 o i I C 8 + P E V u d H J 5 I F R 5 c G U 9 I k Z p b G x D b 2 x 1 b W 5 U e X B l c y I g V m F s d W U 9 I n N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F J F U 0 l E R U 5 U I E F O R C B W S U N F I F B S R V N J R E V O V C A o M y k v Q X V 0 b 1 J l b W 9 2 Z W R D b 2 x 1 b W 5 z M S 5 7 Q 2 9 s d W 1 u M S w w f S Z x d W 9 0 O y w m c X V v d D t T Z W N 0 a W 9 u M S 9 Q U k V T S U R F T l Q g Q U 5 E I F Z J Q 0 U g U F J F U 0 l E R U 5 U I C g z K S 9 B d X R v U m V t b 3 Z l Z E N v b H V t b n M x L n t D b 2 x 1 b W 4 y L D F 9 J n F 1 b 3 Q 7 L C Z x d W 9 0 O 1 N l Y 3 R p b 2 4 x L 1 B S R V N J R E V O V C B B T k Q g V k l D R S B Q U k V T S U R F T l Q g K D M p L 0 F 1 d G 9 S Z W 1 v d m V k Q 2 9 s d W 1 u c z E u e 0 N v b H V t b j M s M n 0 m c X V v d D s s J n F 1 b 3 Q 7 U 2 V j d G l v b j E v U F J F U 0 l E R U 5 U I E F O R C B W S U N F I F B S R V N J R E V O V C A o M y k v Q X V 0 b 1 J l b W 9 2 Z W R D b 2 x 1 b W 5 z M S 5 7 Q 2 9 s d W 1 u N C w z f S Z x d W 9 0 O y w m c X V v d D t T Z W N 0 a W 9 u M S 9 Q U k V T S U R F T l Q g Q U 5 E I F Z J Q 0 U g U F J F U 0 l E R U 5 U I C g z K S 9 B d X R v U m V t b 3 Z l Z E N v b H V t b n M x L n t D b 2 x 1 b W 4 1 L D R 9 J n F 1 b 3 Q 7 L C Z x d W 9 0 O 1 N l Y 3 R p b 2 4 x L 1 B S R V N J R E V O V C B B T k Q g V k l D R S B Q U k V T S U R F T l Q g K D M p L 0 F 1 d G 9 S Z W 1 v d m V k Q 2 9 s d W 1 u c z E u e 0 N v b H V t b j Y s N X 0 m c X V v d D s s J n F 1 b 3 Q 7 U 2 V j d G l v b j E v U F J F U 0 l E R U 5 U I E F O R C B W S U N F I F B S R V N J R E V O V C A o M y k v Q X V 0 b 1 J l b W 9 2 Z W R D b 2 x 1 b W 5 z M S 5 7 Q 2 9 s d W 1 u N y w 2 f S Z x d W 9 0 O y w m c X V v d D t T Z W N 0 a W 9 u M S 9 Q U k V T S U R F T l Q g Q U 5 E I F Z J Q 0 U g U F J F U 0 l E R U 5 U I C g z K S 9 B d X R v U m V t b 3 Z l Z E N v b H V t b n M x L n t D b 2 x 1 b W 4 4 L D d 9 J n F 1 b 3 Q 7 L C Z x d W 9 0 O 1 N l Y 3 R p b 2 4 x L 1 B S R V N J R E V O V C B B T k Q g V k l D R S B Q U k V T S U R F T l Q g K D M p L 0 F 1 d G 9 S Z W 1 v d m V k Q 2 9 s d W 1 u c z E u e 0 N v b H V t b j k s O H 0 m c X V v d D s s J n F 1 b 3 Q 7 U 2 V j d G l v b j E v U F J F U 0 l E R U 5 U I E F O R C B W S U N F I F B S R V N J R E V O V C A o M y k v Q X V 0 b 1 J l b W 9 2 Z W R D b 2 x 1 b W 5 z M S 5 7 Q 2 9 s d W 1 u M T A s O X 0 m c X V v d D s s J n F 1 b 3 Q 7 U 2 V j d G l v b j E v U F J F U 0 l E R U 5 U I E F O R C B W S U N F I F B S R V N J R E V O V C A o M y k v Q X V 0 b 1 J l b W 9 2 Z W R D b 2 x 1 b W 5 z M S 5 7 Q 2 9 s d W 1 u M T E s M T B 9 J n F 1 b 3 Q 7 L C Z x d W 9 0 O 1 N l Y 3 R p b 2 4 x L 1 B S R V N J R E V O V C B B T k Q g V k l D R S B Q U k V T S U R F T l Q g K D M p L 0 F 1 d G 9 S Z W 1 v d m V k Q 2 9 s d W 1 u c z E u e 0 N v b H V t b j E y L D E x f S Z x d W 9 0 O y w m c X V v d D t T Z W N 0 a W 9 u M S 9 Q U k V T S U R F T l Q g Q U 5 E I F Z J Q 0 U g U F J F U 0 l E R U 5 U I C g z K S 9 B d X R v U m V t b 3 Z l Z E N v b H V t b n M x L n t D b 2 x 1 b W 4 x M y w x M n 0 m c X V v d D s s J n F 1 b 3 Q 7 U 2 V j d G l v b j E v U F J F U 0 l E R U 5 U I E F O R C B W S U N F I F B S R V N J R E V O V C A o M y k v Q X V 0 b 1 J l b W 9 2 Z W R D b 2 x 1 b W 5 z M S 5 7 Q 2 9 s d W 1 u M T Q s M T N 9 J n F 1 b 3 Q 7 L C Z x d W 9 0 O 1 N l Y 3 R p b 2 4 x L 1 B S R V N J R E V O V C B B T k Q g V k l D R S B Q U k V T S U R F T l Q g K D M p L 0 F 1 d G 9 S Z W 1 v d m V k Q 2 9 s d W 1 u c z E u e 0 N v b H V t b j E 1 L D E 0 f S Z x d W 9 0 O y w m c X V v d D t T Z W N 0 a W 9 u M S 9 Q U k V T S U R F T l Q g Q U 5 E I F Z J Q 0 U g U F J F U 0 l E R U 5 U I C g z K S 9 B d X R v U m V t b 3 Z l Z E N v b H V t b n M x L n t D b 2 x 1 b W 4 x N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B S R V N J R E V O V C B B T k Q g V k l D R S B Q U k V T S U R F T l Q g K D M p L 0 F 1 d G 9 S Z W 1 v d m V k Q 2 9 s d W 1 u c z E u e 0 N v b H V t b j E s M H 0 m c X V v d D s s J n F 1 b 3 Q 7 U 2 V j d G l v b j E v U F J F U 0 l E R U 5 U I E F O R C B W S U N F I F B S R V N J R E V O V C A o M y k v Q X V 0 b 1 J l b W 9 2 Z W R D b 2 x 1 b W 5 z M S 5 7 Q 2 9 s d W 1 u M i w x f S Z x d W 9 0 O y w m c X V v d D t T Z W N 0 a W 9 u M S 9 Q U k V T S U R F T l Q g Q U 5 E I F Z J Q 0 U g U F J F U 0 l E R U 5 U I C g z K S 9 B d X R v U m V t b 3 Z l Z E N v b H V t b n M x L n t D b 2 x 1 b W 4 z L D J 9 J n F 1 b 3 Q 7 L C Z x d W 9 0 O 1 N l Y 3 R p b 2 4 x L 1 B S R V N J R E V O V C B B T k Q g V k l D R S B Q U k V T S U R F T l Q g K D M p L 0 F 1 d G 9 S Z W 1 v d m V k Q 2 9 s d W 1 u c z E u e 0 N v b H V t b j Q s M 3 0 m c X V v d D s s J n F 1 b 3 Q 7 U 2 V j d G l v b j E v U F J F U 0 l E R U 5 U I E F O R C B W S U N F I F B S R V N J R E V O V C A o M y k v Q X V 0 b 1 J l b W 9 2 Z W R D b 2 x 1 b W 5 z M S 5 7 Q 2 9 s d W 1 u N S w 0 f S Z x d W 9 0 O y w m c X V v d D t T Z W N 0 a W 9 u M S 9 Q U k V T S U R F T l Q g Q U 5 E I F Z J Q 0 U g U F J F U 0 l E R U 5 U I C g z K S 9 B d X R v U m V t b 3 Z l Z E N v b H V t b n M x L n t D b 2 x 1 b W 4 2 L D V 9 J n F 1 b 3 Q 7 L C Z x d W 9 0 O 1 N l Y 3 R p b 2 4 x L 1 B S R V N J R E V O V C B B T k Q g V k l D R S B Q U k V T S U R F T l Q g K D M p L 0 F 1 d G 9 S Z W 1 v d m V k Q 2 9 s d W 1 u c z E u e 0 N v b H V t b j c s N n 0 m c X V v d D s s J n F 1 b 3 Q 7 U 2 V j d G l v b j E v U F J F U 0 l E R U 5 U I E F O R C B W S U N F I F B S R V N J R E V O V C A o M y k v Q X V 0 b 1 J l b W 9 2 Z W R D b 2 x 1 b W 5 z M S 5 7 Q 2 9 s d W 1 u O C w 3 f S Z x d W 9 0 O y w m c X V v d D t T Z W N 0 a W 9 u M S 9 Q U k V T S U R F T l Q g Q U 5 E I F Z J Q 0 U g U F J F U 0 l E R U 5 U I C g z K S 9 B d X R v U m V t b 3 Z l Z E N v b H V t b n M x L n t D b 2 x 1 b W 4 5 L D h 9 J n F 1 b 3 Q 7 L C Z x d W 9 0 O 1 N l Y 3 R p b 2 4 x L 1 B S R V N J R E V O V C B B T k Q g V k l D R S B Q U k V T S U R F T l Q g K D M p L 0 F 1 d G 9 S Z W 1 v d m V k Q 2 9 s d W 1 u c z E u e 0 N v b H V t b j E w L D l 9 J n F 1 b 3 Q 7 L C Z x d W 9 0 O 1 N l Y 3 R p b 2 4 x L 1 B S R V N J R E V O V C B B T k Q g V k l D R S B Q U k V T S U R F T l Q g K D M p L 0 F 1 d G 9 S Z W 1 v d m V k Q 2 9 s d W 1 u c z E u e 0 N v b H V t b j E x L D E w f S Z x d W 9 0 O y w m c X V v d D t T Z W N 0 a W 9 u M S 9 Q U k V T S U R F T l Q g Q U 5 E I F Z J Q 0 U g U F J F U 0 l E R U 5 U I C g z K S 9 B d X R v U m V t b 3 Z l Z E N v b H V t b n M x L n t D b 2 x 1 b W 4 x M i w x M X 0 m c X V v d D s s J n F 1 b 3 Q 7 U 2 V j d G l v b j E v U F J F U 0 l E R U 5 U I E F O R C B W S U N F I F B S R V N J R E V O V C A o M y k v Q X V 0 b 1 J l b W 9 2 Z W R D b 2 x 1 b W 5 z M S 5 7 Q 2 9 s d W 1 u M T M s M T J 9 J n F 1 b 3 Q 7 L C Z x d W 9 0 O 1 N l Y 3 R p b 2 4 x L 1 B S R V N J R E V O V C B B T k Q g V k l D R S B Q U k V T S U R F T l Q g K D M p L 0 F 1 d G 9 S Z W 1 v d m V k Q 2 9 s d W 1 u c z E u e 0 N v b H V t b j E 0 L D E z f S Z x d W 9 0 O y w m c X V v d D t T Z W N 0 a W 9 u M S 9 Q U k V T S U R F T l Q g Q U 5 E I F Z J Q 0 U g U F J F U 0 l E R U 5 U I C g z K S 9 B d X R v U m V t b 3 Z l Z E N v b H V t b n M x L n t D b 2 x 1 b W 4 x N S w x N H 0 m c X V v d D s s J n F 1 b 3 Q 7 U 2 V j d G l v b j E v U F J F U 0 l E R U 5 U I E F O R C B W S U N F I F B S R V N J R E V O V C A o M y k v Q X V 0 b 1 J l b W 9 2 Z W R D b 2 x 1 b W 5 z M S 5 7 Q 2 9 s d W 1 u M T Y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U k V T S U R F T l Q l M j B B T k Q l M j B W S U N F J T I w U F J F U 0 l E R U 5 U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V N J R E V O V C U y M E F O R C U y M F Z J Q 0 U l M j B Q U k V T S U R F T l Q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V U R H R S U y M E 9 G J T I w U F J P Q k F U R S U y M C h B U k 9 P U 1 R P T 0 s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j l m Z D V j O T E t Z j E 3 M C 0 0 M z E 0 L W J l M z I t M T U 2 Y T R l M W U x N T g y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5 O j I 1 O j I y L j E y M D Y 1 N j V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V R E d F I E 9 G I F B S T 0 J B V E U g K E F S T 0 9 T V E 9 P S y k v Q X V 0 b 1 J l b W 9 2 Z W R D b 2 x 1 b W 5 z M S 5 7 Q 2 9 s d W 1 u M S w w f S Z x d W 9 0 O y w m c X V v d D t T Z W N 0 a W 9 u M S 9 K V U R H R S B P R i B Q U k 9 C Q V R F I C h B U k 9 P U 1 R P T 0 s p L 0 F 1 d G 9 S Z W 1 v d m V k Q 2 9 s d W 1 u c z E u e 0 N v b H V t b j I s M X 0 m c X V v d D s s J n F 1 b 3 Q 7 U 2 V j d G l v b j E v S l V E R 0 U g T 0 Y g U F J P Q k F U R S A o Q V J P T 1 N U T 0 9 L K S 9 B d X R v U m V t b 3 Z l Z E N v b H V t b n M x L n t D b 2 x 1 b W 4 z L D J 9 J n F 1 b 3 Q 7 L C Z x d W 9 0 O 1 N l Y 3 R p b 2 4 x L 0 p V R E d F I E 9 G I F B S T 0 J B V E U g K E F S T 0 9 T V E 9 P S y k v Q X V 0 b 1 J l b W 9 2 Z W R D b 2 x 1 b W 5 z M S 5 7 Q 2 9 s d W 1 u N C w z f S Z x d W 9 0 O y w m c X V v d D t T Z W N 0 a W 9 u M S 9 K V U R H R S B P R i B Q U k 9 C Q V R F I C h B U k 9 P U 1 R P T 0 s p L 0 F 1 d G 9 S Z W 1 v d m V k Q 2 9 s d W 1 u c z E u e 0 N v b H V t b j U s N H 0 m c X V v d D s s J n F 1 b 3 Q 7 U 2 V j d G l v b j E v S l V E R 0 U g T 0 Y g U F J P Q k F U R S A o Q V J P T 1 N U T 0 9 L K S 9 B d X R v U m V t b 3 Z l Z E N v b H V t b n M x L n t D b 2 x 1 b W 4 2 L D V 9 J n F 1 b 3 Q 7 L C Z x d W 9 0 O 1 N l Y 3 R p b 2 4 x L 0 p V R E d F I E 9 G I F B S T 0 J B V E U g K E F S T 0 9 T V E 9 P S y k v Q X V 0 b 1 J l b W 9 2 Z W R D b 2 x 1 b W 5 z M S 5 7 Q 2 9 s d W 1 u N y w 2 f S Z x d W 9 0 O y w m c X V v d D t T Z W N 0 a W 9 u M S 9 K V U R H R S B P R i B Q U k 9 C Q V R F I C h B U k 9 P U 1 R P T 0 s p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l V E R 0 U g T 0 Y g U F J P Q k F U R S A o Q V J P T 1 N U T 0 9 L K S 9 B d X R v U m V t b 3 Z l Z E N v b H V t b n M x L n t D b 2 x 1 b W 4 x L D B 9 J n F 1 b 3 Q 7 L C Z x d W 9 0 O 1 N l Y 3 R p b 2 4 x L 0 p V R E d F I E 9 G I F B S T 0 J B V E U g K E F S T 0 9 T V E 9 P S y k v Q X V 0 b 1 J l b W 9 2 Z W R D b 2 x 1 b W 5 z M S 5 7 Q 2 9 s d W 1 u M i w x f S Z x d W 9 0 O y w m c X V v d D t T Z W N 0 a W 9 u M S 9 K V U R H R S B P R i B Q U k 9 C Q V R F I C h B U k 9 P U 1 R P T 0 s p L 0 F 1 d G 9 S Z W 1 v d m V k Q 2 9 s d W 1 u c z E u e 0 N v b H V t b j M s M n 0 m c X V v d D s s J n F 1 b 3 Q 7 U 2 V j d G l v b j E v S l V E R 0 U g T 0 Y g U F J P Q k F U R S A o Q V J P T 1 N U T 0 9 L K S 9 B d X R v U m V t b 3 Z l Z E N v b H V t b n M x L n t D b 2 x 1 b W 4 0 L D N 9 J n F 1 b 3 Q 7 L C Z x d W 9 0 O 1 N l Y 3 R p b 2 4 x L 0 p V R E d F I E 9 G I F B S T 0 J B V E U g K E F S T 0 9 T V E 9 P S y k v Q X V 0 b 1 J l b W 9 2 Z W R D b 2 x 1 b W 5 z M S 5 7 Q 2 9 s d W 1 u N S w 0 f S Z x d W 9 0 O y w m c X V v d D t T Z W N 0 a W 9 u M S 9 K V U R H R S B P R i B Q U k 9 C Q V R F I C h B U k 9 P U 1 R P T 0 s p L 0 F 1 d G 9 S Z W 1 v d m V k Q 2 9 s d W 1 u c z E u e 0 N v b H V t b j Y s N X 0 m c X V v d D s s J n F 1 b 3 Q 7 U 2 V j d G l v b j E v S l V E R 0 U g T 0 Y g U F J P Q k F U R S A o Q V J P T 1 N U T 0 9 L K S 9 B d X R v U m V t b 3 Z l Z E N v b H V t b n M x L n t D b 2 x 1 b W 4 3 L D Z 9 J n F 1 b 3 Q 7 L C Z x d W 9 0 O 1 N l Y 3 R p b 2 4 x L 0 p V R E d F I E 9 G I F B S T 0 J B V E U g K E F S T 0 9 T V E 9 P S y k v Q X V 0 b 1 J l b W 9 2 Z W R D b 2 x 1 b W 5 z M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l V E R 0 U l M j B P R i U y M F B S T 0 J B V E U l M j A o Q V J P T 1 N U T 0 9 L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V U R H R S U y M E 9 G J T I w U F J P Q k F U R S U y M C h B U k 9 P U 1 R P T 0 s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k o X B 9 a i z 9 C o R N G v j a p t J 4 A A A A A A g A A A A A A A 2 Y A A M A A A A A Q A A A A D 2 3 A T Z B n I n c e E R M h U Z w U U w A A A A A E g A A A o A A A A B A A A A A f a G b n b q O K V o E B z l D 6 M 5 H 1 U A A A A M f S n m T 8 x a z u J z X Z u b + J + g O C q s 3 2 0 H 7 L C H m s 0 f o U r X e c R 9 n 8 n e K S p x v t 0 S A 5 g O F l n N c j l K M 2 d p C w X o e 1 I u n I n 1 A k E T 3 j m E 4 q e d D F 3 N l 1 U i S S F A A A A J j D P B + D r f X j N 5 T q y / B y H n g E G H e V < / D a t a M a s h u p > 
</file>

<file path=customXml/itemProps1.xml><?xml version="1.0" encoding="utf-8"?>
<ds:datastoreItem xmlns:ds="http://schemas.openxmlformats.org/officeDocument/2006/customXml" ds:itemID="{EABB9406-E56A-4A96-9A49-303F1E143D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UNITED STATES SENATOR</vt:lpstr>
      <vt:lpstr>'UNITED STATES SENATOR'!Print_Titles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Starr, Matthew</dc:creator>
  <cp:lastModifiedBy>Packard, Melissa</cp:lastModifiedBy>
  <cp:lastPrinted>2024-12-09T13:47:39Z</cp:lastPrinted>
  <dcterms:created xsi:type="dcterms:W3CDTF">2024-11-13T14:14:24Z</dcterms:created>
  <dcterms:modified xsi:type="dcterms:W3CDTF">2024-12-09T15:31:56Z</dcterms:modified>
</cp:coreProperties>
</file>